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<sst xmlns="http://schemas.openxmlformats.org/spreadsheetml/2006/main" count="97" uniqueCount="63">
  <si>
    <t>项目支出绩效自评表</t>
  </si>
  <si>
    <t>项目名称</t>
  </si>
  <si>
    <t>财务管理费用</t>
  </si>
  <si>
    <t>项目金额</t>
  </si>
  <si>
    <t>主管部门</t>
  </si>
  <si>
    <t>深圳市社会保险基金管理局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</si>
  <si>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</si>
  <si>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</si>
  <si>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</si>
  <si>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</si>
  <si>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</si>
  <si>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</si>
  <si>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</si>
  <si>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</si>
  <si>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</si>
  <si>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</si>
  <si>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</si>
  <si>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</si>
  <si>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</si>
  <si>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</si>
  <si>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</si>
  <si>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</si>
  <si>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用于支付财务软件系统的使用费及相关服务费。</t>
  </si>
  <si>
    <t>支付了财务软件年费、固定资产清查费、会计人员继续教育费等财务相关的费用。单位财务管理、资产管理等内控控制水平得到了明显的提高。及时完成了部门预、决算、内控报告、资产管理等各项财务工作。</t>
  </si>
  <si>
    <t>年度绩效指标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</si>
  <si>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</si>
  <si>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</si>
  <si>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</si>
  <si>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</si>
  <si>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</si>
  <si>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</si>
  <si>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</si>
  <si>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</si>
  <si>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使用软件数量</t>
  </si>
  <si>
    <t>1</t>
  </si>
  <si>
    <t>10.0</t>
  </si>
  <si>
    <t>质量指标</t>
  </si>
  <si>
    <t>工作质量达标率及故障率</t>
  </si>
  <si>
    <t>5次以下</t>
  </si>
  <si>
    <t>0</t>
  </si>
  <si>
    <t>20.0</t>
  </si>
  <si>
    <t>时效指标</t>
  </si>
  <si>
    <t>故障排除及时性</t>
  </si>
  <si>
    <t>是否及时</t>
  </si>
  <si>
    <t>是</t>
  </si>
  <si>
    <t>成本指标</t>
  </si>
  <si>
    <t>年支付金额</t>
  </si>
  <si>
    <t>预算申报数</t>
  </si>
  <si>
    <t>效益指标</t>
  </si>
  <si>
    <t>经济效益指标</t>
  </si>
  <si>
    <t>无</t>
  </si>
  <si>
    <t>0.0</t>
  </si>
  <si>
    <t>社会效益指标</t>
  </si>
  <si>
    <t>资产、财务报表等数据提取</t>
  </si>
  <si>
    <t>数据提取是否便捷无误</t>
  </si>
  <si>
    <t>生态效益指标</t>
  </si>
  <si>
    <t>满意度指标</t>
  </si>
  <si>
    <t>用户满意度</t>
  </si>
  <si>
    <t>满意情况</t>
  </si>
  <si>
    <t>满意</t>
  </si>
  <si>
    <t>16.0</t>
  </si>
  <si>
    <t>无纸质的操作流程，有业务需求需通过电话沟通或其他方式沟通解决。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</si>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</sst>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sz val="11"/>
      <name val="微软雅黑"/>
      <charset val="134"/>
    </font>
    <font>
      <b/>
      <sz val="10"/>
      <color rgb="FF666666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18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/>
    <xf numFmtId="0" fontId="2" fillId="2" borderId="8" xfId="0" applyFont="1" applyFill="1" applyBorder="1" applyAlignment="1">
      <alignment horizontal="center"/>
    </xf>
    <xf numFmtId="0" fontId="2" fillId="0" borderId="2" xfId="0" applyNumberFormat="1" applyFont="1" applyBorder="1"/>
    <xf numFmtId="177" fontId="2" fillId="0" borderId="2" xfId="0" applyNumberFormat="1" applyFont="1" applyBorder="1"/>
    <xf numFmtId="0" fontId="5" fillId="2" borderId="6" xfId="0" applyFont="1" applyFill="1" applyBorder="1" applyAlignment="1">
      <alignment horizontal="center" vertical="center"/>
    </xf>
    <xf numFmtId="0" fontId="2" fillId="0" borderId="2" xfId="0" applyFont="1" applyBorder="1" applyAlignment="1"/>
    <xf numFmtId="0" fontId="2" fillId="0" borderId="8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zoomScale="115" zoomScaleNormal="115" workbookViewId="0">
      <selection activeCell="B2" sqref="B2:E2"/>
    </sheetView>
  </sheetViews>
  <sheetFormatPr defaultColWidth="9" defaultRowHeight="13.5"/>
  <cols>
    <col min="2" max="2" width="12.625" customWidth="1"/>
    <col min="3" max="3" width="15.625" customWidth="1"/>
    <col min="4" max="6" width="12.625" customWidth="1"/>
    <col min="7" max="8" width="6.625" customWidth="1"/>
    <col min="9" max="9" width="24.625" customWidth="1"/>
    <col min="10" max="10" width="9" hidden="1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10">
      <c r="A5" s="10"/>
      <c r="B5" s="9" t="s">
        <v>14</v>
      </c>
      <c r="C5" s="9"/>
      <c r="D5" s="11">
        <v>30000</v>
      </c>
      <c r="E5" s="11">
        <v>30000</v>
      </c>
      <c r="F5" s="11">
        <v>30000</v>
      </c>
      <c r="G5" s="12">
        <v>10</v>
      </c>
      <c r="H5" s="11">
        <f>IF(E5=0,0,ROUND(F5/E5,2))</f>
        <v>1</v>
      </c>
      <c r="I5" s="11">
        <f>ROUND(H5*G5,2)</f>
        <v>10</v>
      </c>
      <c r="J5" s="33">
        <v>86</v>
      </c>
    </row>
    <row r="6" ht="16.5" spans="1:9">
      <c r="A6" s="10"/>
      <c r="B6" s="13" t="s">
        <v>15</v>
      </c>
      <c r="C6" s="14"/>
      <c r="D6" s="11">
        <v>30000</v>
      </c>
      <c r="E6" s="11">
        <v>30000</v>
      </c>
      <c r="F6" s="11">
        <v>30000</v>
      </c>
      <c r="G6" s="6" t="s">
        <v>16</v>
      </c>
      <c r="H6" s="11">
        <f t="shared" ref="H6:H8" si="0">IF(E6=0,0,ROUND(F6/E6,2))</f>
        <v>1</v>
      </c>
      <c r="I6" s="6" t="s">
        <v>16</v>
      </c>
    </row>
    <row r="7" ht="16.5" spans="1:9">
      <c r="A7" s="10"/>
      <c r="B7" s="13" t="s">
        <v>17</v>
      </c>
      <c r="C7" s="14"/>
      <c r="D7" s="11">
        <v>0</v>
      </c>
      <c r="E7" s="11">
        <v>0</v>
      </c>
      <c r="F7" s="11">
        <v>0</v>
      </c>
      <c r="G7" s="6" t="s">
        <v>16</v>
      </c>
      <c r="H7" s="11">
        <f t="shared" si="0"/>
        <v>0</v>
      </c>
      <c r="I7" s="6" t="s">
        <v>16</v>
      </c>
    </row>
    <row r="8" ht="16.5" spans="1:9">
      <c r="A8" s="15"/>
      <c r="B8" s="16" t="s">
        <v>18</v>
      </c>
      <c r="C8" s="16"/>
      <c r="D8" s="11">
        <f>D5-D6-D7</f>
        <v>0</v>
      </c>
      <c r="E8" s="11">
        <f>E5-E6-E7</f>
        <v>0</v>
      </c>
      <c r="F8" s="11">
        <f>F5-F6-F7</f>
        <v>0</v>
      </c>
      <c r="G8" s="6" t="s">
        <v>16</v>
      </c>
      <c r="H8" s="11">
        <f t="shared" si="0"/>
        <v>0</v>
      </c>
      <c r="I8" s="6" t="s">
        <v>16</v>
      </c>
    </row>
    <row r="9" ht="16.5" spans="1:9">
      <c r="A9" s="17" t="s">
        <v>19</v>
      </c>
      <c r="B9" s="18" t="s">
        <v>20</v>
      </c>
      <c r="C9" s="19"/>
      <c r="D9" s="19"/>
      <c r="E9" s="20"/>
      <c r="F9" s="21" t="s">
        <v>21</v>
      </c>
      <c r="G9" s="21"/>
      <c r="H9" s="21"/>
      <c r="I9" s="21"/>
    </row>
    <row r="10" ht="52.5" customHeight="1" spans="1:9">
      <c r="A10" s="17"/>
      <c r="B10" s="22" t="s">
        <v>22</v>
      </c>
      <c r="C10" s="23"/>
      <c r="D10" s="23"/>
      <c r="E10" s="24"/>
      <c r="F10" s="25" t="s">
        <v>23</v>
      </c>
      <c r="G10" s="25"/>
      <c r="H10" s="25"/>
      <c r="I10" s="25"/>
    </row>
    <row r="11" ht="20.25" customHeight="1" spans="1:9">
      <c r="A11" s="17" t="s">
        <v>24</v>
      </c>
      <c r="B11" s="26" t="s">
        <v>25</v>
      </c>
      <c r="C11" s="26" t="s">
        <v>26</v>
      </c>
      <c r="D11" s="26" t="s">
        <v>27</v>
      </c>
      <c r="E11" s="26" t="s">
        <v>28</v>
      </c>
      <c r="F11" s="26" t="s">
        <v>29</v>
      </c>
      <c r="G11" s="26" t="s">
        <v>11</v>
      </c>
      <c r="H11" s="26" t="s">
        <v>13</v>
      </c>
      <c r="I11" s="34" t="s">
        <v>30</v>
      </c>
    </row>
    <row r="12" ht="16.5" customHeight="1" spans="1:9">
      <c r="A12" s="27"/>
      <c r="B12" s="28" t="s">
        <v>31</v>
      </c>
      <c r="C12" s="29" t="s">
        <v>32</v>
      </c>
      <c r="D12" s="30" t="s">
        <v>33</v>
      </c>
      <c r="E12" s="30" t="s">
        <v>34</v>
      </c>
      <c r="F12" s="30" t="s">
        <v>34</v>
      </c>
      <c r="G12" s="30" t="s">
        <v>35</v>
      </c>
      <c r="H12" s="30" t="s">
        <v>35</v>
      </c>
      <c r="I12" s="35"/>
    </row>
    <row r="13" ht="16.5" customHeight="1" spans="1:9">
      <c r="A13" s="27"/>
      <c r="B13" s="28" t="s">
        <v>31</v>
      </c>
      <c r="C13" s="29" t="s">
        <v>36</v>
      </c>
      <c r="D13" s="30" t="s">
        <v>37</v>
      </c>
      <c r="E13" s="30" t="s">
        <v>38</v>
      </c>
      <c r="F13" s="30" t="s">
        <v>39</v>
      </c>
      <c r="G13" s="30" t="s">
        <v>40</v>
      </c>
      <c r="H13" s="30" t="s">
        <v>40</v>
      </c>
      <c r="I13" s="35"/>
    </row>
    <row r="14" ht="16.5" customHeight="1" spans="1:9">
      <c r="A14" s="27"/>
      <c r="B14" s="28" t="s">
        <v>31</v>
      </c>
      <c r="C14" s="29" t="s">
        <v>41</v>
      </c>
      <c r="D14" s="30" t="s">
        <v>42</v>
      </c>
      <c r="E14" s="30" t="s">
        <v>43</v>
      </c>
      <c r="F14" s="30" t="s">
        <v>44</v>
      </c>
      <c r="G14" s="30" t="s">
        <v>35</v>
      </c>
      <c r="H14" s="30" t="s">
        <v>35</v>
      </c>
      <c r="I14" s="35"/>
    </row>
    <row r="15" ht="16.5" customHeight="1" spans="1:9">
      <c r="A15" s="27"/>
      <c r="B15" s="28" t="s">
        <v>31</v>
      </c>
      <c r="C15" s="29" t="s">
        <v>45</v>
      </c>
      <c r="D15" s="30" t="s">
        <v>46</v>
      </c>
      <c r="E15" s="30" t="s">
        <v>47</v>
      </c>
      <c r="F15" s="30" t="s">
        <v>47</v>
      </c>
      <c r="G15" s="30" t="s">
        <v>35</v>
      </c>
      <c r="H15" s="30" t="s">
        <v>35</v>
      </c>
      <c r="I15" s="35"/>
    </row>
    <row r="16" ht="16.5" customHeight="1" spans="1:9">
      <c r="A16" s="27"/>
      <c r="B16" s="28" t="s">
        <v>48</v>
      </c>
      <c r="C16" s="29" t="s">
        <v>49</v>
      </c>
      <c r="D16" s="30" t="s">
        <v>50</v>
      </c>
      <c r="E16" s="30" t="s">
        <v>50</v>
      </c>
      <c r="F16" s="30" t="s">
        <v>50</v>
      </c>
      <c r="G16" s="30" t="s">
        <v>51</v>
      </c>
      <c r="H16" s="30" t="s">
        <v>51</v>
      </c>
      <c r="I16" s="35"/>
    </row>
    <row r="17" ht="16.5" customHeight="1" spans="1:9">
      <c r="A17" s="27"/>
      <c r="B17" s="28" t="s">
        <v>48</v>
      </c>
      <c r="C17" s="29" t="s">
        <v>52</v>
      </c>
      <c r="D17" s="30" t="s">
        <v>53</v>
      </c>
      <c r="E17" s="30" t="s">
        <v>54</v>
      </c>
      <c r="F17" s="30" t="s">
        <v>44</v>
      </c>
      <c r="G17" s="30" t="s">
        <v>40</v>
      </c>
      <c r="H17" s="30" t="s">
        <v>40</v>
      </c>
      <c r="I17" s="35"/>
    </row>
    <row r="18" ht="16.5" customHeight="1" spans="1:9">
      <c r="A18" s="27"/>
      <c r="B18" s="28" t="s">
        <v>48</v>
      </c>
      <c r="C18" s="29" t="s">
        <v>55</v>
      </c>
      <c r="D18" s="30" t="s">
        <v>50</v>
      </c>
      <c r="E18" s="30" t="s">
        <v>50</v>
      </c>
      <c r="F18" s="30" t="s">
        <v>50</v>
      </c>
      <c r="G18" s="30" t="s">
        <v>51</v>
      </c>
      <c r="H18" s="30" t="s">
        <v>51</v>
      </c>
      <c r="I18" s="35"/>
    </row>
    <row r="19" ht="16.5" customHeight="1" spans="1:9">
      <c r="A19" s="27"/>
      <c r="B19" s="28" t="s">
        <v>48</v>
      </c>
      <c r="C19" s="29" t="s">
        <v>56</v>
      </c>
      <c r="D19" s="30" t="s">
        <v>57</v>
      </c>
      <c r="E19" s="30" t="s">
        <v>58</v>
      </c>
      <c r="F19" s="30" t="s">
        <v>59</v>
      </c>
      <c r="G19" s="30" t="s">
        <v>40</v>
      </c>
      <c r="H19" s="30" t="s">
        <v>60</v>
      </c>
      <c r="I19" s="35" t="s">
        <v>61</v>
      </c>
    </row>
    <row r="20" ht="16.5" customHeight="1" spans="1:9">
      <c r="A20" s="30"/>
      <c r="B20" s="31" t="s">
        <v>62</v>
      </c>
      <c r="C20" s="31"/>
      <c r="D20" s="31"/>
      <c r="E20" s="31"/>
      <c r="F20" s="31"/>
      <c r="G20" s="32">
        <v>100</v>
      </c>
      <c r="H20" s="30">
        <f>I5+J5</f>
        <v>96</v>
      </c>
      <c r="I20" s="36" t="s">
        <v>16</v>
      </c>
    </row>
  </sheetData>
  <mergeCells count="20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LH</cp:lastModifiedBy>
  <dcterms:created xsi:type="dcterms:W3CDTF">2015-06-05T18:19:00Z</dcterms:created>
  <dcterms:modified xsi:type="dcterms:W3CDTF">2021-09-17T09:50:32Z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