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<sst xmlns="http://schemas.openxmlformats.org/spreadsheetml/2006/main" count="85" uniqueCount="64">
  <si>
    <t>深圳人才园洗手间换气扇优化工程预算表</t>
  </si>
  <si>
    <t>工程名称</t>
  </si>
  <si>
    <t>深圳人才园洗手间换气扇优化工程</t>
  </si>
  <si>
    <t>日期</t>
  </si>
  <si>
    <t>绘制单位</t>
  </si>
  <si>
    <t>联系人</t>
  </si>
  <si>
    <t>一：材料部分</t>
  </si>
  <si>
    <t>序列</t>
  </si>
  <si>
    <t>项目</t>
  </si>
  <si>
    <t>品牌</t>
  </si>
  <si>
    <t>型号规格</t>
  </si>
  <si>
    <t>单位</t>
  </si>
  <si>
    <t>数量</t>
  </si>
  <si>
    <t>单价（元）</t>
  </si>
  <si>
    <t>小计（元）</t>
  </si>
  <si>
    <t>备注</t>
  </si>
  <si>
    <t>天花管道式换气扇</t>
  </si>
  <si>
    <t>正野</t>
  </si>
  <si>
    <r>
      <rPr>
        <sz val="11"/>
        <color theme="1"/>
        <rFont val="仿宋"/>
        <charset val="134"/>
      </rPr>
      <t>品牌：正野
型号：BPT18-54A
额定电压：220V
输入功率：100W
标称风量：610m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/H
标称压力：220Pa
噪音：58dB</t>
    </r>
  </si>
  <si>
    <t>台</t>
  </si>
  <si>
    <t>原有换气扇参数：
品牌：正野
型号：BPT18-44A
额定电压：220V
输入功率：44W
标称风量：400m³/H
标称压力：168Pa
噪音：46dB</t>
  </si>
  <si>
    <t>天花铝扣板</t>
  </si>
  <si>
    <t>国标</t>
  </si>
  <si>
    <t>宽300mmX长600mm*厚1mm</t>
  </si>
  <si>
    <t>块</t>
  </si>
  <si>
    <t>原有换气扇70台需挪位，预估每台修补原位置天花板预计4块，合计280块，在此基础上增加5%的数量14块作为预备材料共计294块。</t>
  </si>
  <si>
    <t>电气专用金属套管</t>
  </si>
  <si>
    <t>DN20</t>
  </si>
  <si>
    <t>m</t>
  </si>
  <si>
    <t>预估电线714÷3（零火地线）=238m，</t>
  </si>
  <si>
    <t>电线</t>
  </si>
  <si>
    <t>金龙羽</t>
  </si>
  <si>
    <t>2.5㎡</t>
  </si>
  <si>
    <t>预估单个洗手间新增预留2mX3（零火地线）合计498m，多功能厅与厨房更衣洗手间新增布线预计（36mX3）X2，合计216m，总计：714m。</t>
  </si>
  <si>
    <t>不锈钢管箍（软管两端接口）</t>
  </si>
  <si>
    <t>DN160-200</t>
  </si>
  <si>
    <t>个</t>
  </si>
  <si>
    <t>每台风扇2个卡箍用于接口连接</t>
  </si>
  <si>
    <t>排风管软管</t>
  </si>
  <si>
    <t>直径150mm</t>
  </si>
  <si>
    <t>预估单个洗手间新增预留2.5m，合计207.5m，多功能厅与厨房更衣洗手间新增软管预计52.5米，总计：260m。</t>
  </si>
  <si>
    <t>风管连接法兰盘(铁皮风管与软管链接法兰）</t>
  </si>
  <si>
    <t>方形200X200转直径150mm接口</t>
  </si>
  <si>
    <t>小计：</t>
  </si>
  <si>
    <t>二、安装费</t>
  </si>
  <si>
    <t>原有换气扇挪位（含重新安装吊杆及配件等辅料）</t>
  </si>
  <si>
    <t>拆除及恢复天花板（含新换的铝板安装）</t>
  </si>
  <si>
    <t>间</t>
  </si>
  <si>
    <t>安装线管与电线</t>
  </si>
  <si>
    <t>铁皮管道开孔安装法兰盘与软管（含铝箔胶纸等辅料）</t>
  </si>
  <si>
    <t>安装换气扇（含吊杆及配件等辅料）</t>
  </si>
  <si>
    <t>综合计费</t>
  </si>
  <si>
    <t>费率</t>
  </si>
  <si>
    <t>A:工程直接费（以上项目合计费用）</t>
  </si>
  <si>
    <r>
      <rPr>
        <sz val="11"/>
        <rFont val="仿宋"/>
        <charset val="134"/>
      </rPr>
      <t>B：管理费（管理员人工费</t>
    </r>
    <r>
      <rPr>
        <sz val="11"/>
        <rFont val="Microsoft YaHei"/>
        <charset val="134"/>
      </rPr>
      <t>、</t>
    </r>
    <r>
      <rPr>
        <sz val="11"/>
        <rFont val="仿宋"/>
        <charset val="134"/>
      </rPr>
      <t>交通费、工具用具使用费等）</t>
    </r>
  </si>
  <si>
    <t>A*B</t>
  </si>
  <si>
    <t>C:措施费（环境保护费、文明施工费、安全施工费等 ）</t>
  </si>
  <si>
    <t>A*C</t>
  </si>
  <si>
    <t>D:规费（社会保险费、住房公积金）</t>
  </si>
  <si>
    <t>A*D</t>
  </si>
  <si>
    <t>E：税金</t>
  </si>
  <si>
    <t>(A＋B＋C＋D)*E</t>
  </si>
  <si>
    <t>F：总价</t>
  </si>
  <si>
    <t>A＋B＋C＋D＋E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</si>
</sst>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</font>
    <font>
      <sz val="1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8" borderId="11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9" fillId="30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9" borderId="12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19" borderId="9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left" vertical="center"/>
    </xf>
    <xf numFmtId="0" fontId="1" fillId="0" borderId="1" xfId="0" applyFont="true" applyBorder="true" applyAlignment="true">
      <alignment horizontal="left" vertical="center"/>
    </xf>
    <xf numFmtId="0" fontId="1" fillId="0" borderId="2" xfId="0" applyFont="true" applyBorder="true" applyAlignment="true">
      <alignment horizontal="left" vertical="center"/>
    </xf>
    <xf numFmtId="0" fontId="1" fillId="0" borderId="3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right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>
      <alignment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14" fontId="3" fillId="0" borderId="1" xfId="0" applyNumberFormat="true" applyFont="true" applyBorder="true" applyAlignment="true">
      <alignment horizontal="center" vertical="center"/>
    </xf>
    <xf numFmtId="176" fontId="1" fillId="0" borderId="3" xfId="0" applyNumberFormat="true" applyFont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3" fillId="0" borderId="4" xfId="0" applyNumberFormat="true" applyFont="true" applyFill="true" applyBorder="true" applyAlignment="true">
      <alignment horizontal="center" vertical="center"/>
    </xf>
    <xf numFmtId="10" fontId="1" fillId="0" borderId="3" xfId="0" applyNumberFormat="true" applyFont="true" applyBorder="true" applyAlignment="true">
      <alignment horizontal="center" vertical="center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14" fontId="3" fillId="0" borderId="4" xfId="0" applyNumberFormat="true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left" vertical="center"/>
    </xf>
    <xf numFmtId="0" fontId="3" fillId="0" borderId="3" xfId="0" applyFont="true" applyBorder="true" applyAlignment="true">
      <alignment horizontal="left" vertical="center" wrapText="true"/>
    </xf>
    <xf numFmtId="0" fontId="3" fillId="0" borderId="3" xfId="0" applyFont="true" applyBorder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17" workbookViewId="0">
      <selection activeCell="H29" sqref="H29"/>
    </sheetView>
  </sheetViews>
  <sheetFormatPr defaultColWidth="9" defaultRowHeight="15"/>
  <cols>
    <col min="1" max="1" width="5.4" customWidth="true"/>
    <col min="2" max="2" width="17.5333333333333" customWidth="true"/>
    <col min="3" max="3" width="7.4" customWidth="true"/>
    <col min="4" max="4" width="17.6" customWidth="true"/>
    <col min="5" max="5" width="5.4" customWidth="true"/>
    <col min="6" max="6" width="8.13333333333333" style="1" customWidth="true"/>
    <col min="7" max="7" width="11.4666666666667" style="1" customWidth="true"/>
    <col min="8" max="8" width="12.2" style="2" customWidth="true"/>
    <col min="9" max="9" width="40.375" style="3" customWidth="true"/>
  </cols>
  <sheetData>
    <row r="1" ht="40.05" customHeight="true" spans="1:9">
      <c r="A1" s="4" t="s">
        <v>0</v>
      </c>
      <c r="B1" s="5"/>
      <c r="C1" s="5"/>
      <c r="D1" s="5"/>
      <c r="E1" s="5"/>
      <c r="F1" s="5"/>
      <c r="G1" s="5"/>
      <c r="H1" s="5"/>
      <c r="I1" s="27"/>
    </row>
    <row r="2" ht="22" customHeight="true" spans="1:9">
      <c r="A2" s="6" t="s">
        <v>1</v>
      </c>
      <c r="B2" s="6"/>
      <c r="C2" s="7" t="s">
        <v>2</v>
      </c>
      <c r="D2" s="7"/>
      <c r="E2" s="7"/>
      <c r="F2" s="6"/>
      <c r="G2" s="6" t="s">
        <v>3</v>
      </c>
      <c r="H2" s="20"/>
      <c r="I2" s="28"/>
    </row>
    <row r="3" ht="22" customHeight="true" spans="1:9">
      <c r="A3" s="6" t="s">
        <v>4</v>
      </c>
      <c r="B3" s="6"/>
      <c r="C3" s="7"/>
      <c r="D3" s="7"/>
      <c r="E3" s="7"/>
      <c r="F3" s="6"/>
      <c r="G3" s="6" t="s">
        <v>5</v>
      </c>
      <c r="H3" s="8"/>
      <c r="I3" s="29"/>
    </row>
    <row r="4" ht="22" customHeight="true" spans="1:9">
      <c r="A4" s="8" t="s">
        <v>6</v>
      </c>
      <c r="B4" s="9"/>
      <c r="C4" s="9"/>
      <c r="D4" s="9"/>
      <c r="E4" s="9"/>
      <c r="F4" s="9"/>
      <c r="G4" s="9"/>
      <c r="H4" s="9"/>
      <c r="I4" s="29"/>
    </row>
    <row r="5" ht="22" customHeight="true" spans="1:9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21" t="s">
        <v>14</v>
      </c>
      <c r="I5" s="6" t="s">
        <v>15</v>
      </c>
    </row>
    <row r="6" ht="159" customHeight="true" spans="1:9">
      <c r="A6" s="6">
        <v>1</v>
      </c>
      <c r="B6" s="7" t="s">
        <v>16</v>
      </c>
      <c r="C6" s="6" t="s">
        <v>17</v>
      </c>
      <c r="D6" s="10" t="s">
        <v>18</v>
      </c>
      <c r="E6" s="6" t="s">
        <v>19</v>
      </c>
      <c r="F6" s="6">
        <v>83</v>
      </c>
      <c r="G6" s="6"/>
      <c r="H6" s="21"/>
      <c r="I6" s="30" t="s">
        <v>20</v>
      </c>
    </row>
    <row r="7" ht="55" customHeight="true" spans="1:9">
      <c r="A7" s="6">
        <v>2</v>
      </c>
      <c r="B7" s="10" t="s">
        <v>21</v>
      </c>
      <c r="C7" s="11" t="s">
        <v>22</v>
      </c>
      <c r="D7" s="11" t="s">
        <v>23</v>
      </c>
      <c r="E7" s="6" t="s">
        <v>24</v>
      </c>
      <c r="F7" s="6">
        <v>294</v>
      </c>
      <c r="G7" s="6"/>
      <c r="H7" s="21"/>
      <c r="I7" s="30" t="s">
        <v>25</v>
      </c>
    </row>
    <row r="8" ht="48" customHeight="true" spans="1:9">
      <c r="A8" s="6">
        <v>3</v>
      </c>
      <c r="B8" s="10" t="s">
        <v>26</v>
      </c>
      <c r="C8" s="11" t="s">
        <v>22</v>
      </c>
      <c r="D8" s="11" t="s">
        <v>27</v>
      </c>
      <c r="E8" s="6" t="s">
        <v>28</v>
      </c>
      <c r="F8" s="6">
        <v>238</v>
      </c>
      <c r="G8" s="6"/>
      <c r="H8" s="21"/>
      <c r="I8" s="30" t="s">
        <v>29</v>
      </c>
    </row>
    <row r="9" ht="78" customHeight="true" spans="1:9">
      <c r="A9" s="6">
        <v>4</v>
      </c>
      <c r="B9" s="10" t="s">
        <v>30</v>
      </c>
      <c r="C9" s="6" t="s">
        <v>31</v>
      </c>
      <c r="D9" s="6" t="s">
        <v>32</v>
      </c>
      <c r="E9" s="6" t="s">
        <v>28</v>
      </c>
      <c r="F9" s="6">
        <v>714</v>
      </c>
      <c r="G9" s="6"/>
      <c r="H9" s="21"/>
      <c r="I9" s="30" t="s">
        <v>33</v>
      </c>
    </row>
    <row r="10" ht="40" customHeight="true" spans="1:9">
      <c r="A10" s="6">
        <v>5</v>
      </c>
      <c r="B10" s="10" t="s">
        <v>34</v>
      </c>
      <c r="C10" s="6" t="s">
        <v>22</v>
      </c>
      <c r="D10" s="6" t="s">
        <v>35</v>
      </c>
      <c r="E10" s="6" t="s">
        <v>36</v>
      </c>
      <c r="F10" s="6">
        <f>83*2</f>
        <v>166</v>
      </c>
      <c r="G10" s="6"/>
      <c r="H10" s="21"/>
      <c r="I10" s="31" t="s">
        <v>37</v>
      </c>
    </row>
    <row r="11" ht="74" customHeight="true" spans="1:9">
      <c r="A11" s="6">
        <v>6</v>
      </c>
      <c r="B11" s="10" t="s">
        <v>38</v>
      </c>
      <c r="C11" s="6" t="s">
        <v>22</v>
      </c>
      <c r="D11" s="6" t="s">
        <v>39</v>
      </c>
      <c r="E11" s="6" t="s">
        <v>28</v>
      </c>
      <c r="F11" s="6">
        <v>260</v>
      </c>
      <c r="G11" s="6"/>
      <c r="H11" s="21"/>
      <c r="I11" s="30" t="s">
        <v>40</v>
      </c>
    </row>
    <row r="12" ht="47" customHeight="true" spans="1:9">
      <c r="A12" s="6">
        <v>7</v>
      </c>
      <c r="B12" s="10" t="s">
        <v>41</v>
      </c>
      <c r="C12" s="6" t="s">
        <v>22</v>
      </c>
      <c r="D12" s="11" t="s">
        <v>42</v>
      </c>
      <c r="E12" s="6" t="s">
        <v>36</v>
      </c>
      <c r="F12" s="6">
        <v>83</v>
      </c>
      <c r="G12" s="6"/>
      <c r="H12" s="21"/>
      <c r="I12" s="6"/>
    </row>
    <row r="13" ht="25" customHeight="true" spans="1:9">
      <c r="A13" s="6"/>
      <c r="B13" s="12" t="s">
        <v>43</v>
      </c>
      <c r="C13" s="12"/>
      <c r="D13" s="12"/>
      <c r="E13" s="12"/>
      <c r="F13" s="6"/>
      <c r="G13" s="6"/>
      <c r="H13" s="21"/>
      <c r="I13" s="6"/>
    </row>
    <row r="14" ht="25" customHeight="true" spans="1:9">
      <c r="A14" s="8" t="s">
        <v>44</v>
      </c>
      <c r="B14" s="9"/>
      <c r="C14" s="9"/>
      <c r="D14" s="9"/>
      <c r="E14" s="9"/>
      <c r="F14" s="14"/>
      <c r="G14" s="14"/>
      <c r="H14" s="9"/>
      <c r="I14" s="29"/>
    </row>
    <row r="15" ht="25" customHeight="true" spans="1:9">
      <c r="A15" s="6" t="s">
        <v>7</v>
      </c>
      <c r="B15" s="6" t="s">
        <v>8</v>
      </c>
      <c r="C15" s="6"/>
      <c r="D15" s="6"/>
      <c r="E15" s="6" t="s">
        <v>11</v>
      </c>
      <c r="F15" s="6" t="s">
        <v>12</v>
      </c>
      <c r="G15" s="6" t="s">
        <v>13</v>
      </c>
      <c r="H15" s="21" t="s">
        <v>14</v>
      </c>
      <c r="I15" s="6"/>
    </row>
    <row r="16" ht="25" customHeight="true" spans="1:9">
      <c r="A16" s="6">
        <v>1</v>
      </c>
      <c r="B16" s="10" t="s">
        <v>45</v>
      </c>
      <c r="C16" s="10"/>
      <c r="D16" s="10"/>
      <c r="E16" s="6" t="s">
        <v>19</v>
      </c>
      <c r="F16" s="6">
        <v>70</v>
      </c>
      <c r="G16" s="6"/>
      <c r="H16" s="21"/>
      <c r="I16" s="11"/>
    </row>
    <row r="17" ht="25" customHeight="true" spans="1:9">
      <c r="A17" s="6">
        <v>2</v>
      </c>
      <c r="B17" s="10" t="s">
        <v>46</v>
      </c>
      <c r="C17" s="10"/>
      <c r="D17" s="10"/>
      <c r="E17" s="6" t="s">
        <v>47</v>
      </c>
      <c r="F17" s="22">
        <v>71</v>
      </c>
      <c r="G17" s="6"/>
      <c r="H17" s="21"/>
      <c r="I17" s="11"/>
    </row>
    <row r="18" ht="25" customHeight="true" spans="1:9">
      <c r="A18" s="6">
        <v>3</v>
      </c>
      <c r="B18" s="10" t="s">
        <v>48</v>
      </c>
      <c r="C18" s="10"/>
      <c r="D18" s="10"/>
      <c r="E18" s="6" t="s">
        <v>19</v>
      </c>
      <c r="F18" s="6">
        <v>83</v>
      </c>
      <c r="G18" s="6"/>
      <c r="H18" s="21"/>
      <c r="I18" s="11"/>
    </row>
    <row r="19" ht="25" customHeight="true" spans="1:9">
      <c r="A19" s="6">
        <v>4</v>
      </c>
      <c r="B19" s="10" t="s">
        <v>49</v>
      </c>
      <c r="C19" s="10"/>
      <c r="D19" s="10"/>
      <c r="E19" s="6" t="s">
        <v>19</v>
      </c>
      <c r="F19" s="6">
        <v>83</v>
      </c>
      <c r="G19" s="6"/>
      <c r="H19" s="21"/>
      <c r="I19" s="11"/>
    </row>
    <row r="20" ht="25" customHeight="true" spans="1:9">
      <c r="A20" s="6">
        <v>5</v>
      </c>
      <c r="B20" s="10" t="s">
        <v>50</v>
      </c>
      <c r="C20" s="10"/>
      <c r="D20" s="10"/>
      <c r="E20" s="6" t="s">
        <v>19</v>
      </c>
      <c r="F20" s="6">
        <v>83</v>
      </c>
      <c r="G20" s="6"/>
      <c r="H20" s="21"/>
      <c r="I20" s="11"/>
    </row>
    <row r="21" ht="25" customHeight="true" spans="1:9">
      <c r="A21" s="6">
        <v>6</v>
      </c>
      <c r="B21" s="12" t="s">
        <v>43</v>
      </c>
      <c r="C21" s="12"/>
      <c r="D21" s="12"/>
      <c r="E21" s="12"/>
      <c r="F21" s="6"/>
      <c r="G21" s="6"/>
      <c r="H21" s="21"/>
      <c r="I21" s="6"/>
    </row>
    <row r="22" ht="25" customHeight="true" spans="1:9">
      <c r="A22" s="8" t="s">
        <v>51</v>
      </c>
      <c r="B22" s="9"/>
      <c r="C22" s="9"/>
      <c r="D22" s="9"/>
      <c r="E22" s="9"/>
      <c r="F22" s="9"/>
      <c r="G22" s="9"/>
      <c r="H22" s="9"/>
      <c r="I22" s="29"/>
    </row>
    <row r="23" ht="25" customHeight="true" spans="1:9">
      <c r="A23" s="6" t="s">
        <v>7</v>
      </c>
      <c r="B23" s="13" t="s">
        <v>8</v>
      </c>
      <c r="C23" s="14"/>
      <c r="D23" s="14"/>
      <c r="E23" s="14"/>
      <c r="F23" s="23"/>
      <c r="G23" s="6" t="s">
        <v>52</v>
      </c>
      <c r="H23" s="21" t="s">
        <v>14</v>
      </c>
      <c r="I23" s="6"/>
    </row>
    <row r="24" ht="25" customHeight="true" spans="1:9">
      <c r="A24" s="15">
        <v>1</v>
      </c>
      <c r="B24" s="16" t="s">
        <v>53</v>
      </c>
      <c r="C24" s="17"/>
      <c r="D24" s="17"/>
      <c r="E24" s="17"/>
      <c r="F24" s="24"/>
      <c r="G24" s="6"/>
      <c r="H24" s="21"/>
      <c r="I24" s="6"/>
    </row>
    <row r="25" ht="25" customHeight="true" spans="1:9">
      <c r="A25" s="15">
        <v>2</v>
      </c>
      <c r="B25" s="16" t="s">
        <v>54</v>
      </c>
      <c r="C25" s="17"/>
      <c r="D25" s="17"/>
      <c r="E25" s="17"/>
      <c r="F25" s="24"/>
      <c r="G25" s="25"/>
      <c r="H25" s="21"/>
      <c r="I25" s="25" t="s">
        <v>55</v>
      </c>
    </row>
    <row r="26" ht="59" customHeight="true" spans="1:9">
      <c r="A26" s="15">
        <v>3</v>
      </c>
      <c r="B26" s="18" t="s">
        <v>56</v>
      </c>
      <c r="C26" s="19"/>
      <c r="D26" s="19"/>
      <c r="E26" s="19"/>
      <c r="F26" s="26"/>
      <c r="G26" s="25"/>
      <c r="H26" s="21"/>
      <c r="I26" s="25" t="s">
        <v>57</v>
      </c>
    </row>
    <row r="27" ht="25" customHeight="true" spans="1:9">
      <c r="A27" s="15">
        <v>4</v>
      </c>
      <c r="B27" s="16" t="s">
        <v>58</v>
      </c>
      <c r="C27" s="17"/>
      <c r="D27" s="17"/>
      <c r="E27" s="17"/>
      <c r="F27" s="24"/>
      <c r="G27" s="25"/>
      <c r="H27" s="21"/>
      <c r="I27" s="25" t="s">
        <v>59</v>
      </c>
    </row>
    <row r="28" ht="25" customHeight="true" spans="1:9">
      <c r="A28" s="15">
        <v>5</v>
      </c>
      <c r="B28" s="16" t="s">
        <v>60</v>
      </c>
      <c r="C28" s="17"/>
      <c r="D28" s="17"/>
      <c r="E28" s="17"/>
      <c r="F28" s="24"/>
      <c r="G28" s="25"/>
      <c r="H28" s="21"/>
      <c r="I28" s="25" t="s">
        <v>61</v>
      </c>
    </row>
    <row r="29" ht="25" customHeight="true" spans="1:9">
      <c r="A29" s="15">
        <v>6</v>
      </c>
      <c r="B29" s="16" t="s">
        <v>62</v>
      </c>
      <c r="C29" s="17"/>
      <c r="D29" s="17"/>
      <c r="E29" s="17"/>
      <c r="F29" s="24"/>
      <c r="G29" s="25"/>
      <c r="H29" s="21"/>
      <c r="I29" s="25" t="s">
        <v>63</v>
      </c>
    </row>
  </sheetData>
  <mergeCells count="25">
    <mergeCell ref="A1:I1"/>
    <mergeCell ref="A2:B2"/>
    <mergeCell ref="C2:F2"/>
    <mergeCell ref="H2:I2"/>
    <mergeCell ref="A3:B3"/>
    <mergeCell ref="C3:F3"/>
    <mergeCell ref="H3:I3"/>
    <mergeCell ref="A4:I4"/>
    <mergeCell ref="B13:G13"/>
    <mergeCell ref="A14:I14"/>
    <mergeCell ref="B15:D15"/>
    <mergeCell ref="B16:D16"/>
    <mergeCell ref="B17:D17"/>
    <mergeCell ref="B18:D18"/>
    <mergeCell ref="B19:D19"/>
    <mergeCell ref="B20:D20"/>
    <mergeCell ref="B21:G21"/>
    <mergeCell ref="A22:I22"/>
    <mergeCell ref="B23:F23"/>
    <mergeCell ref="B24:F24"/>
    <mergeCell ref="B25:F25"/>
    <mergeCell ref="B26:F26"/>
    <mergeCell ref="B27:F27"/>
    <mergeCell ref="B28:F28"/>
    <mergeCell ref="B29:F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3" sqref="H3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YaoTao</dc:creator>
  <cp:lastModifiedBy>rsj</cp:lastModifiedBy>
  <dcterms:created xsi:type="dcterms:W3CDTF">2022-02-14T03:52:00Z</dcterms:created>
  <cp:lastPrinted>2022-08-12T22:45:00Z</cp:lastPrinted>
  <dcterms:modified xsi:type="dcterms:W3CDTF">2022-09-22T10:07:08Z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B272366611BA40D7A4CA572C90B4CBFB</vt:lpwstr>
  </property>
  <property fmtid="{D5CDD505-2E9C-101B-9397-08002B2CF9AE}" pid="3" name="KSOProductBuildVer">
    <vt:lpwstr>2052-11.8.2.10337</vt:lpwstr>
  </property>
</Properties>
</file>