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试总成绩及体检人选一览表" sheetId="1" r:id="rId1"/>
  </sheets>
  <definedNames/>
  <calcPr fullCalcOnLoad="1"/>
</workbook>
</file>

<file path=xl/sharedStrings.xml><?xml version="1.0" encoding="utf-8"?>
<sst xmlns="http://schemas.openxmlformats.org/spreadsheetml/2006/main" count="159" uniqueCount="102">
  <si>
    <t>深圳市市属事业单位2023年公开招聘高校应届毕业生深圳市人力资源和社会保障局
招聘岗位入围面试考生的考试总成绩及体检人员名单</t>
  </si>
  <si>
    <t>序号</t>
  </si>
  <si>
    <t>招聘单位</t>
  </si>
  <si>
    <t>岗位编号</t>
  </si>
  <si>
    <t>岗位名称</t>
  </si>
  <si>
    <t>招聘人数</t>
  </si>
  <si>
    <t>报名序号</t>
  </si>
  <si>
    <t>笔试成绩</t>
  </si>
  <si>
    <t>面试成绩</t>
  </si>
  <si>
    <t>总成绩</t>
  </si>
  <si>
    <t>岗位
排名</t>
  </si>
  <si>
    <t>是否确定为
体检人选</t>
  </si>
  <si>
    <t>1</t>
  </si>
  <si>
    <t>深圳市考试院</t>
  </si>
  <si>
    <t xml:space="preserve">SZ2022136C0035 </t>
  </si>
  <si>
    <t>考务管理</t>
  </si>
  <si>
    <t>2</t>
  </si>
  <si>
    <t>230110300025070</t>
  </si>
  <si>
    <t>83.76</t>
  </si>
  <si>
    <t>是</t>
  </si>
  <si>
    <t>230110300023341</t>
  </si>
  <si>
    <t>78.80</t>
  </si>
  <si>
    <t>3</t>
  </si>
  <si>
    <t>230110300020429</t>
  </si>
  <si>
    <t>73.90</t>
  </si>
  <si>
    <t>否</t>
  </si>
  <si>
    <t>4</t>
  </si>
  <si>
    <t>230110300019755</t>
  </si>
  <si>
    <t>71.50</t>
  </si>
  <si>
    <t>5</t>
  </si>
  <si>
    <t>230110300017903</t>
  </si>
  <si>
    <t>13.00</t>
  </si>
  <si>
    <t>6</t>
  </si>
  <si>
    <t>230110300012584</t>
  </si>
  <si>
    <t>7</t>
  </si>
  <si>
    <t>深圳市人事人才公共服务中心</t>
  </si>
  <si>
    <t>SZ2022136C0036</t>
  </si>
  <si>
    <t>人事人才公共服务研究</t>
  </si>
  <si>
    <t xml:space="preserve">230110300031441 </t>
  </si>
  <si>
    <t>8</t>
  </si>
  <si>
    <t>230110300018301</t>
  </si>
  <si>
    <t>9</t>
  </si>
  <si>
    <t xml:space="preserve">230110300032278 </t>
  </si>
  <si>
    <t>10</t>
  </si>
  <si>
    <t>深圳市公共就业服务中心</t>
  </si>
  <si>
    <t>SZ2022136C0037</t>
  </si>
  <si>
    <t>公共就业创业服务</t>
  </si>
  <si>
    <t>230110300025888</t>
  </si>
  <si>
    <t>85.80</t>
  </si>
  <si>
    <t>11</t>
  </si>
  <si>
    <t>230110300004380</t>
  </si>
  <si>
    <t>83.10</t>
  </si>
  <si>
    <t>12</t>
  </si>
  <si>
    <t>230110300019727</t>
  </si>
  <si>
    <t>78.70</t>
  </si>
  <si>
    <t>13</t>
  </si>
  <si>
    <t>230110300031617</t>
  </si>
  <si>
    <t>78.60</t>
  </si>
  <si>
    <t>14</t>
  </si>
  <si>
    <t>230110300007157</t>
  </si>
  <si>
    <t>77.30</t>
  </si>
  <si>
    <t>15</t>
  </si>
  <si>
    <t>230110300012993</t>
  </si>
  <si>
    <t>72.70</t>
  </si>
  <si>
    <t>16</t>
  </si>
  <si>
    <t>230110300022006</t>
  </si>
  <si>
    <t>75.60</t>
  </si>
  <si>
    <t>17</t>
  </si>
  <si>
    <t>230110300013373</t>
  </si>
  <si>
    <t>18</t>
  </si>
  <si>
    <t>230110300004900</t>
  </si>
  <si>
    <t>19</t>
  </si>
  <si>
    <t>SZ2022136C0038</t>
  </si>
  <si>
    <t>综合管理</t>
  </si>
  <si>
    <t>230110300031501</t>
  </si>
  <si>
    <t>82.08</t>
  </si>
  <si>
    <t>20</t>
  </si>
  <si>
    <t>230110300033545</t>
  </si>
  <si>
    <t>78.46</t>
  </si>
  <si>
    <t>21</t>
  </si>
  <si>
    <t>230110300034738</t>
  </si>
  <si>
    <t>79.42</t>
  </si>
  <si>
    <t>22</t>
  </si>
  <si>
    <t>SZ2022136C0039</t>
  </si>
  <si>
    <t>统计分析</t>
  </si>
  <si>
    <t>230110300004373</t>
  </si>
  <si>
    <t>84.70</t>
  </si>
  <si>
    <t>23</t>
  </si>
  <si>
    <t>230110300026424</t>
  </si>
  <si>
    <t>80.30</t>
  </si>
  <si>
    <t>24</t>
  </si>
  <si>
    <t>230110300016779</t>
  </si>
  <si>
    <t>25</t>
  </si>
  <si>
    <t>SZ2022136C0040</t>
  </si>
  <si>
    <t>系统开发管理</t>
  </si>
  <si>
    <t>230110300009645</t>
  </si>
  <si>
    <t>26</t>
  </si>
  <si>
    <t>230110300024177</t>
  </si>
  <si>
    <t>83.30</t>
  </si>
  <si>
    <t>27</t>
  </si>
  <si>
    <t>230110300025982</t>
  </si>
  <si>
    <t>78.00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</si>
</sst>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仿宋_GB2312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0"/>
      <name val="Arial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15" fillId="0" borderId="0">
      <alignment/>
      <protection/>
    </xf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36" fillId="0" borderId="0" applyNumberFormat="0" applyFill="0" applyBorder="0" applyAlignment="0" applyProtection="0"/>
    <xf numFmtId="0" fontId="37" fillId="16" borderId="4" applyNumberFormat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3" applyNumberFormat="0" applyAlignment="0" applyProtection="0"/>
    <xf numFmtId="0" fontId="29" fillId="19" borderId="0" applyNumberFormat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44" fillId="0" borderId="9" applyNumberFormat="0" applyFill="0" applyAlignment="0" applyProtection="0"/>
    <xf numFmtId="0" fontId="29" fillId="26" borderId="0" applyNumberFormat="0" applyBorder="0" applyAlignment="0" applyProtection="0"/>
    <xf numFmtId="0" fontId="45" fillId="27" borderId="0" applyNumberFormat="0" applyBorder="0" applyAlignment="0" applyProtection="0"/>
    <xf numFmtId="0" fontId="30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/>
    </xf>
    <xf numFmtId="49" fontId="49" fillId="0" borderId="13" xfId="0" applyNumberFormat="1" applyFont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0" fontId="49" fillId="0" borderId="16" xfId="0" applyNumberFormat="1" applyFont="1" applyFill="1" applyBorder="1" applyAlignment="1">
      <alignment horizontal="center" vertical="center"/>
    </xf>
    <xf numFmtId="0" fontId="49" fillId="0" borderId="17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49" fillId="0" borderId="18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9" fillId="0" borderId="19" xfId="0" applyNumberFormat="1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49" fontId="49" fillId="0" borderId="20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178" fontId="49" fillId="0" borderId="10" xfId="0" applyNumberFormat="1" applyFont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78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0"/>
  <sheetViews>
    <sheetView tabSelected="1" workbookViewId="0" topLeftCell="A1">
      <selection activeCell="N6" sqref="N6"/>
    </sheetView>
  </sheetViews>
  <sheetFormatPr defaultColWidth="9.00390625" defaultRowHeight="30.75" customHeight="1"/>
  <cols>
    <col min="1" max="1" width="6.375" style="4" customWidth="1"/>
    <col min="2" max="2" width="13.75390625" style="4" customWidth="1"/>
    <col min="3" max="3" width="14.75390625" style="5" customWidth="1"/>
    <col min="4" max="4" width="14.00390625" style="5" customWidth="1"/>
    <col min="5" max="5" width="10.875" style="5" customWidth="1"/>
    <col min="6" max="6" width="19.375" style="5" customWidth="1"/>
    <col min="7" max="7" width="10.75390625" style="5" customWidth="1"/>
    <col min="8" max="9" width="10.75390625" style="6" customWidth="1"/>
    <col min="10" max="10" width="8.75390625" style="7" customWidth="1"/>
    <col min="11" max="11" width="12.875" style="5" customWidth="1"/>
    <col min="12" max="16384" width="9.00390625" style="4" customWidth="1"/>
  </cols>
  <sheetData>
    <row r="1" s="1" customFormat="1" ht="51.75" customHeight="1">
      <c r="A1" s="1" t="s">
        <v>0</v>
      </c>
    </row>
    <row r="2" spans="1:11" s="2" customFormat="1" ht="16.5" customHeight="1">
      <c r="A2" s="8"/>
      <c r="B2" s="8"/>
      <c r="C2" s="8"/>
      <c r="D2" s="8"/>
      <c r="E2" s="8"/>
      <c r="F2" s="8"/>
      <c r="G2" s="8"/>
      <c r="H2" s="29"/>
      <c r="I2" s="42"/>
      <c r="J2" s="42"/>
      <c r="K2" s="42"/>
    </row>
    <row r="3" spans="1:253" s="3" customFormat="1" ht="30.75" customHeight="1">
      <c r="A3" s="9" t="s">
        <v>1</v>
      </c>
      <c r="B3" s="10" t="s">
        <v>2</v>
      </c>
      <c r="C3" s="10" t="s">
        <v>3</v>
      </c>
      <c r="D3" s="10" t="s">
        <v>4</v>
      </c>
      <c r="E3" s="30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</row>
    <row r="4" spans="1:253" s="3" customFormat="1" ht="21.75" customHeight="1">
      <c r="A4" s="11" t="s">
        <v>12</v>
      </c>
      <c r="B4" s="12" t="s">
        <v>13</v>
      </c>
      <c r="C4" s="12" t="s">
        <v>14</v>
      </c>
      <c r="D4" s="12" t="s">
        <v>15</v>
      </c>
      <c r="E4" s="12" t="s">
        <v>16</v>
      </c>
      <c r="F4" s="31" t="s">
        <v>17</v>
      </c>
      <c r="G4" s="32">
        <v>63</v>
      </c>
      <c r="H4" s="33" t="s">
        <v>18</v>
      </c>
      <c r="I4" s="32">
        <f>G4*0.5+H4*0.5</f>
        <v>73.38</v>
      </c>
      <c r="J4" s="31" t="s">
        <v>12</v>
      </c>
      <c r="K4" s="31" t="s">
        <v>19</v>
      </c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</row>
    <row r="5" spans="1:253" s="3" customFormat="1" ht="21.75" customHeight="1">
      <c r="A5" s="11" t="s">
        <v>16</v>
      </c>
      <c r="B5" s="12"/>
      <c r="C5" s="12"/>
      <c r="D5" s="12"/>
      <c r="E5" s="12"/>
      <c r="F5" s="31" t="s">
        <v>20</v>
      </c>
      <c r="G5" s="32">
        <v>60</v>
      </c>
      <c r="H5" s="33" t="s">
        <v>21</v>
      </c>
      <c r="I5" s="32">
        <f>G5*0.5+H5*0.5</f>
        <v>69.4</v>
      </c>
      <c r="J5" s="31" t="s">
        <v>16</v>
      </c>
      <c r="K5" s="31" t="s">
        <v>19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</row>
    <row r="6" spans="1:253" s="3" customFormat="1" ht="21.75" customHeight="1">
      <c r="A6" s="11" t="s">
        <v>22</v>
      </c>
      <c r="B6" s="12"/>
      <c r="C6" s="12"/>
      <c r="D6" s="12"/>
      <c r="E6" s="12"/>
      <c r="F6" s="31" t="s">
        <v>23</v>
      </c>
      <c r="G6" s="32">
        <v>60</v>
      </c>
      <c r="H6" s="33" t="s">
        <v>24</v>
      </c>
      <c r="I6" s="32">
        <f>G6*0.5+H6*0.5</f>
        <v>66.95</v>
      </c>
      <c r="J6" s="31" t="s">
        <v>22</v>
      </c>
      <c r="K6" s="31" t="s">
        <v>25</v>
      </c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</row>
    <row r="7" spans="1:253" s="3" customFormat="1" ht="21.75" customHeight="1">
      <c r="A7" s="11" t="s">
        <v>26</v>
      </c>
      <c r="B7" s="12"/>
      <c r="C7" s="12"/>
      <c r="D7" s="12"/>
      <c r="E7" s="12"/>
      <c r="F7" s="31" t="s">
        <v>27</v>
      </c>
      <c r="G7" s="32">
        <v>59</v>
      </c>
      <c r="H7" s="33" t="s">
        <v>28</v>
      </c>
      <c r="I7" s="32">
        <f>G7*0.5+H7*0.5</f>
        <v>65.25</v>
      </c>
      <c r="J7" s="31" t="s">
        <v>26</v>
      </c>
      <c r="K7" s="31" t="s">
        <v>25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</row>
    <row r="8" spans="1:253" s="3" customFormat="1" ht="21.75" customHeight="1">
      <c r="A8" s="11" t="s">
        <v>29</v>
      </c>
      <c r="B8" s="12"/>
      <c r="C8" s="12"/>
      <c r="D8" s="12"/>
      <c r="E8" s="12"/>
      <c r="F8" s="31" t="s">
        <v>30</v>
      </c>
      <c r="G8" s="32">
        <v>67</v>
      </c>
      <c r="H8" s="33" t="s">
        <v>31</v>
      </c>
      <c r="I8" s="32">
        <f>G8*0.5+H8*0.5</f>
        <v>40</v>
      </c>
      <c r="J8" s="31" t="s">
        <v>29</v>
      </c>
      <c r="K8" s="31" t="s">
        <v>25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3" customFormat="1" ht="21.75" customHeight="1">
      <c r="A9" s="11" t="s">
        <v>32</v>
      </c>
      <c r="B9" s="12"/>
      <c r="C9" s="12"/>
      <c r="D9" s="12"/>
      <c r="E9" s="12"/>
      <c r="F9" s="31" t="s">
        <v>33</v>
      </c>
      <c r="G9" s="32">
        <v>61</v>
      </c>
      <c r="H9" s="32">
        <v>0</v>
      </c>
      <c r="I9" s="32">
        <f>G9*0.5+H9*0.5</f>
        <v>30.5</v>
      </c>
      <c r="J9" s="31" t="s">
        <v>32</v>
      </c>
      <c r="K9" s="31" t="s">
        <v>25</v>
      </c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</row>
    <row r="10" spans="1:253" s="3" customFormat="1" ht="21.75" customHeight="1">
      <c r="A10" s="11" t="s">
        <v>34</v>
      </c>
      <c r="B10" s="13" t="s">
        <v>35</v>
      </c>
      <c r="C10" s="13" t="s">
        <v>36</v>
      </c>
      <c r="D10" s="13" t="s">
        <v>37</v>
      </c>
      <c r="E10" s="13" t="s">
        <v>12</v>
      </c>
      <c r="F10" s="33" t="s">
        <v>38</v>
      </c>
      <c r="G10" s="33">
        <v>70</v>
      </c>
      <c r="H10" s="33">
        <v>82.98</v>
      </c>
      <c r="I10" s="32">
        <f>G10*0.5+H10*0.5</f>
        <v>76.49000000000001</v>
      </c>
      <c r="J10" s="11" t="s">
        <v>12</v>
      </c>
      <c r="K10" s="11" t="s">
        <v>19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</row>
    <row r="11" spans="1:253" s="3" customFormat="1" ht="21.75" customHeight="1">
      <c r="A11" s="11" t="s">
        <v>39</v>
      </c>
      <c r="B11" s="13"/>
      <c r="C11" s="13"/>
      <c r="D11" s="13"/>
      <c r="E11" s="13"/>
      <c r="F11" s="33" t="s">
        <v>40</v>
      </c>
      <c r="G11" s="33">
        <v>73</v>
      </c>
      <c r="H11" s="33">
        <v>75.64</v>
      </c>
      <c r="I11" s="32">
        <f>G11*0.5+H11*0.5</f>
        <v>74.32</v>
      </c>
      <c r="J11" s="11" t="s">
        <v>16</v>
      </c>
      <c r="K11" s="11" t="s">
        <v>25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</row>
    <row r="12" spans="1:253" s="3" customFormat="1" ht="21.75" customHeight="1">
      <c r="A12" s="11" t="s">
        <v>41</v>
      </c>
      <c r="B12" s="13"/>
      <c r="C12" s="13"/>
      <c r="D12" s="13"/>
      <c r="E12" s="13"/>
      <c r="F12" s="33" t="s">
        <v>42</v>
      </c>
      <c r="G12" s="33">
        <v>69</v>
      </c>
      <c r="H12" s="33">
        <v>71.6</v>
      </c>
      <c r="I12" s="32">
        <f>G12*0.5+H12*0.5</f>
        <v>70.3</v>
      </c>
      <c r="J12" s="11" t="s">
        <v>22</v>
      </c>
      <c r="K12" s="11" t="s">
        <v>25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</row>
    <row r="13" spans="1:11" ht="21.75" customHeight="1">
      <c r="A13" s="11" t="s">
        <v>43</v>
      </c>
      <c r="B13" s="12" t="s">
        <v>44</v>
      </c>
      <c r="C13" s="14" t="s">
        <v>45</v>
      </c>
      <c r="D13" s="15" t="s">
        <v>46</v>
      </c>
      <c r="E13" s="34">
        <v>3</v>
      </c>
      <c r="F13" s="35" t="s">
        <v>47</v>
      </c>
      <c r="G13" s="36">
        <v>76</v>
      </c>
      <c r="H13" s="36" t="s">
        <v>48</v>
      </c>
      <c r="I13" s="32">
        <f>G13*0.5+H13*0.5</f>
        <v>80.9</v>
      </c>
      <c r="J13" s="11" t="s">
        <v>12</v>
      </c>
      <c r="K13" s="11" t="s">
        <v>19</v>
      </c>
    </row>
    <row r="14" spans="1:11" ht="21.75" customHeight="1">
      <c r="A14" s="11" t="s">
        <v>49</v>
      </c>
      <c r="B14" s="12"/>
      <c r="C14" s="16"/>
      <c r="D14" s="17"/>
      <c r="E14" s="37"/>
      <c r="F14" s="11" t="s">
        <v>50</v>
      </c>
      <c r="G14" s="36">
        <v>73</v>
      </c>
      <c r="H14" s="36" t="s">
        <v>51</v>
      </c>
      <c r="I14" s="32">
        <f>G14*0.5+H14*0.5</f>
        <v>78.05</v>
      </c>
      <c r="J14" s="11" t="s">
        <v>16</v>
      </c>
      <c r="K14" s="11" t="s">
        <v>19</v>
      </c>
    </row>
    <row r="15" spans="1:11" ht="21.75" customHeight="1">
      <c r="A15" s="11" t="s">
        <v>52</v>
      </c>
      <c r="B15" s="12"/>
      <c r="C15" s="16"/>
      <c r="D15" s="17"/>
      <c r="E15" s="37"/>
      <c r="F15" s="11" t="s">
        <v>53</v>
      </c>
      <c r="G15" s="36">
        <v>76</v>
      </c>
      <c r="H15" s="36" t="s">
        <v>54</v>
      </c>
      <c r="I15" s="32">
        <f>G15*0.5+H15*0.5</f>
        <v>77.35</v>
      </c>
      <c r="J15" s="11" t="s">
        <v>22</v>
      </c>
      <c r="K15" s="11" t="s">
        <v>19</v>
      </c>
    </row>
    <row r="16" spans="1:11" ht="21.75" customHeight="1">
      <c r="A16" s="11" t="s">
        <v>55</v>
      </c>
      <c r="B16" s="12"/>
      <c r="C16" s="16"/>
      <c r="D16" s="17"/>
      <c r="E16" s="37"/>
      <c r="F16" s="35" t="s">
        <v>56</v>
      </c>
      <c r="G16" s="36">
        <v>71</v>
      </c>
      <c r="H16" s="36" t="s">
        <v>57</v>
      </c>
      <c r="I16" s="32">
        <f>G16*0.5+H16*0.5</f>
        <v>74.8</v>
      </c>
      <c r="J16" s="11" t="s">
        <v>26</v>
      </c>
      <c r="K16" s="11" t="s">
        <v>25</v>
      </c>
    </row>
    <row r="17" spans="1:11" ht="21.75" customHeight="1">
      <c r="A17" s="11" t="s">
        <v>58</v>
      </c>
      <c r="B17" s="12"/>
      <c r="C17" s="16"/>
      <c r="D17" s="17"/>
      <c r="E17" s="37"/>
      <c r="F17" s="11" t="s">
        <v>59</v>
      </c>
      <c r="G17" s="36">
        <v>71</v>
      </c>
      <c r="H17" s="36" t="s">
        <v>60</v>
      </c>
      <c r="I17" s="32">
        <f>G17*0.5+H17*0.5</f>
        <v>74.15</v>
      </c>
      <c r="J17" s="11" t="s">
        <v>29</v>
      </c>
      <c r="K17" s="11" t="s">
        <v>25</v>
      </c>
    </row>
    <row r="18" spans="1:11" ht="21.75" customHeight="1">
      <c r="A18" s="11" t="s">
        <v>61</v>
      </c>
      <c r="B18" s="12"/>
      <c r="C18" s="16"/>
      <c r="D18" s="17"/>
      <c r="E18" s="37"/>
      <c r="F18" s="11" t="s">
        <v>62</v>
      </c>
      <c r="G18" s="36">
        <v>73</v>
      </c>
      <c r="H18" s="36" t="s">
        <v>63</v>
      </c>
      <c r="I18" s="32">
        <f>G18*0.5+H18*0.5</f>
        <v>72.85</v>
      </c>
      <c r="J18" s="11" t="s">
        <v>32</v>
      </c>
      <c r="K18" s="11" t="s">
        <v>25</v>
      </c>
    </row>
    <row r="19" spans="1:11" ht="21.75" customHeight="1">
      <c r="A19" s="11" t="s">
        <v>64</v>
      </c>
      <c r="B19" s="12"/>
      <c r="C19" s="16"/>
      <c r="D19" s="17"/>
      <c r="E19" s="37"/>
      <c r="F19" s="44" t="s">
        <v>65</v>
      </c>
      <c r="G19" s="36">
        <v>70</v>
      </c>
      <c r="H19" s="36" t="s">
        <v>66</v>
      </c>
      <c r="I19" s="32">
        <f>G19*0.5+H19*0.5</f>
        <v>72.8</v>
      </c>
      <c r="J19" s="11" t="s">
        <v>34</v>
      </c>
      <c r="K19" s="11" t="s">
        <v>25</v>
      </c>
    </row>
    <row r="20" spans="1:11" ht="21.75" customHeight="1">
      <c r="A20" s="11" t="s">
        <v>67</v>
      </c>
      <c r="B20" s="12"/>
      <c r="C20" s="16"/>
      <c r="D20" s="17"/>
      <c r="E20" s="37"/>
      <c r="F20" s="11" t="s">
        <v>68</v>
      </c>
      <c r="G20" s="36">
        <v>72</v>
      </c>
      <c r="H20" s="36">
        <v>0</v>
      </c>
      <c r="I20" s="32">
        <f>G20*0.5+H20*0.5</f>
        <v>36</v>
      </c>
      <c r="J20" s="11" t="s">
        <v>39</v>
      </c>
      <c r="K20" s="11" t="s">
        <v>25</v>
      </c>
    </row>
    <row r="21" spans="1:11" ht="21.75" customHeight="1">
      <c r="A21" s="11" t="s">
        <v>69</v>
      </c>
      <c r="B21" s="12"/>
      <c r="C21" s="18"/>
      <c r="D21" s="19"/>
      <c r="E21" s="38"/>
      <c r="F21" s="11" t="s">
        <v>70</v>
      </c>
      <c r="G21" s="36">
        <v>69</v>
      </c>
      <c r="H21" s="36">
        <v>0</v>
      </c>
      <c r="I21" s="32">
        <f>G21*0.5+H21*0.5</f>
        <v>34.5</v>
      </c>
      <c r="J21" s="11" t="s">
        <v>41</v>
      </c>
      <c r="K21" s="11" t="s">
        <v>25</v>
      </c>
    </row>
    <row r="22" spans="1:11" ht="21.75" customHeight="1">
      <c r="A22" s="11" t="s">
        <v>71</v>
      </c>
      <c r="B22" s="12"/>
      <c r="C22" s="20" t="s">
        <v>72</v>
      </c>
      <c r="D22" s="21" t="s">
        <v>73</v>
      </c>
      <c r="E22" s="39">
        <v>1</v>
      </c>
      <c r="F22" s="35" t="s">
        <v>74</v>
      </c>
      <c r="G22" s="36">
        <v>73</v>
      </c>
      <c r="H22" s="36" t="s">
        <v>75</v>
      </c>
      <c r="I22" s="32">
        <f>G22*0.5+H22*0.5</f>
        <v>77.53999999999999</v>
      </c>
      <c r="J22" s="11" t="s">
        <v>12</v>
      </c>
      <c r="K22" s="11" t="s">
        <v>19</v>
      </c>
    </row>
    <row r="23" spans="1:11" ht="21.75" customHeight="1">
      <c r="A23" s="11" t="s">
        <v>76</v>
      </c>
      <c r="B23" s="12"/>
      <c r="C23" s="22"/>
      <c r="D23" s="23"/>
      <c r="E23" s="40"/>
      <c r="F23" s="11" t="s">
        <v>77</v>
      </c>
      <c r="G23" s="33">
        <v>72</v>
      </c>
      <c r="H23" s="33" t="s">
        <v>78</v>
      </c>
      <c r="I23" s="32">
        <f>G23*0.5+H23*0.5</f>
        <v>75.22999999999999</v>
      </c>
      <c r="J23" s="11" t="s">
        <v>16</v>
      </c>
      <c r="K23" s="11" t="s">
        <v>25</v>
      </c>
    </row>
    <row r="24" spans="1:11" ht="21.75" customHeight="1">
      <c r="A24" s="11" t="s">
        <v>79</v>
      </c>
      <c r="B24" s="12"/>
      <c r="C24" s="24"/>
      <c r="D24" s="25"/>
      <c r="E24" s="41"/>
      <c r="F24" s="11" t="s">
        <v>80</v>
      </c>
      <c r="G24" s="33">
        <v>68</v>
      </c>
      <c r="H24" s="33" t="s">
        <v>81</v>
      </c>
      <c r="I24" s="32">
        <f>G24*0.5+H24*0.5</f>
        <v>73.71000000000001</v>
      </c>
      <c r="J24" s="11" t="s">
        <v>22</v>
      </c>
      <c r="K24" s="11" t="s">
        <v>25</v>
      </c>
    </row>
    <row r="25" spans="1:11" ht="21.75" customHeight="1">
      <c r="A25" s="11" t="s">
        <v>82</v>
      </c>
      <c r="B25" s="12"/>
      <c r="C25" s="14" t="s">
        <v>83</v>
      </c>
      <c r="D25" s="26" t="s">
        <v>84</v>
      </c>
      <c r="E25" s="26" t="s">
        <v>12</v>
      </c>
      <c r="F25" s="11" t="s">
        <v>85</v>
      </c>
      <c r="G25" s="33">
        <v>72</v>
      </c>
      <c r="H25" s="33" t="s">
        <v>86</v>
      </c>
      <c r="I25" s="32">
        <f>G25*0.5+H25*0.5</f>
        <v>78.35</v>
      </c>
      <c r="J25" s="11" t="s">
        <v>12</v>
      </c>
      <c r="K25" s="11" t="s">
        <v>19</v>
      </c>
    </row>
    <row r="26" spans="1:11" ht="21.75" customHeight="1">
      <c r="A26" s="11" t="s">
        <v>87</v>
      </c>
      <c r="B26" s="12"/>
      <c r="C26" s="16"/>
      <c r="D26" s="27"/>
      <c r="E26" s="27"/>
      <c r="F26" s="11" t="s">
        <v>88</v>
      </c>
      <c r="G26" s="33">
        <v>67</v>
      </c>
      <c r="H26" s="33" t="s">
        <v>89</v>
      </c>
      <c r="I26" s="32">
        <f>G26*0.5+H26*0.5</f>
        <v>73.65</v>
      </c>
      <c r="J26" s="11" t="s">
        <v>16</v>
      </c>
      <c r="K26" s="11" t="s">
        <v>25</v>
      </c>
    </row>
    <row r="27" spans="1:11" ht="21.75" customHeight="1">
      <c r="A27" s="11" t="s">
        <v>90</v>
      </c>
      <c r="B27" s="12"/>
      <c r="C27" s="18"/>
      <c r="D27" s="28"/>
      <c r="E27" s="28"/>
      <c r="F27" s="11" t="s">
        <v>91</v>
      </c>
      <c r="G27" s="33">
        <v>68</v>
      </c>
      <c r="H27" s="33">
        <v>0</v>
      </c>
      <c r="I27" s="32">
        <f>G27*0.5+H27*0.5</f>
        <v>34</v>
      </c>
      <c r="J27" s="11" t="s">
        <v>22</v>
      </c>
      <c r="K27" s="11" t="s">
        <v>25</v>
      </c>
    </row>
    <row r="28" spans="1:11" ht="21.75" customHeight="1">
      <c r="A28" s="11" t="s">
        <v>92</v>
      </c>
      <c r="B28" s="12"/>
      <c r="C28" s="14" t="s">
        <v>93</v>
      </c>
      <c r="D28" s="26" t="s">
        <v>94</v>
      </c>
      <c r="E28" s="26" t="s">
        <v>12</v>
      </c>
      <c r="F28" s="11" t="s">
        <v>95</v>
      </c>
      <c r="G28" s="33">
        <v>74</v>
      </c>
      <c r="H28" s="33" t="s">
        <v>21</v>
      </c>
      <c r="I28" s="32">
        <f>G28*0.5+H28*0.5</f>
        <v>76.4</v>
      </c>
      <c r="J28" s="11" t="s">
        <v>12</v>
      </c>
      <c r="K28" s="11" t="s">
        <v>19</v>
      </c>
    </row>
    <row r="29" spans="1:11" ht="21.75" customHeight="1">
      <c r="A29" s="11" t="s">
        <v>96</v>
      </c>
      <c r="B29" s="12"/>
      <c r="C29" s="16"/>
      <c r="D29" s="27"/>
      <c r="E29" s="27"/>
      <c r="F29" s="11" t="s">
        <v>97</v>
      </c>
      <c r="G29" s="33">
        <v>55</v>
      </c>
      <c r="H29" s="33" t="s">
        <v>98</v>
      </c>
      <c r="I29" s="32">
        <f>G29*0.5+H29*0.5</f>
        <v>69.15</v>
      </c>
      <c r="J29" s="11" t="s">
        <v>16</v>
      </c>
      <c r="K29" s="11" t="s">
        <v>25</v>
      </c>
    </row>
    <row r="30" spans="1:11" ht="21.75" customHeight="1">
      <c r="A30" s="11" t="s">
        <v>99</v>
      </c>
      <c r="B30" s="12"/>
      <c r="C30" s="18"/>
      <c r="D30" s="28"/>
      <c r="E30" s="28"/>
      <c r="F30" s="11" t="s">
        <v>100</v>
      </c>
      <c r="G30" s="33">
        <v>57</v>
      </c>
      <c r="H30" s="33" t="s">
        <v>101</v>
      </c>
      <c r="I30" s="32">
        <f>G30*0.5+H30*0.5</f>
        <v>67.5</v>
      </c>
      <c r="J30" s="11" t="s">
        <v>22</v>
      </c>
      <c r="K30" s="11" t="s">
        <v>25</v>
      </c>
    </row>
  </sheetData>
  <sheetProtection/>
  <mergeCells count="24">
    <mergeCell ref="A1:K1"/>
    <mergeCell ref="A2:F2"/>
    <mergeCell ref="H2:K2"/>
    <mergeCell ref="B4:B9"/>
    <mergeCell ref="B10:B12"/>
    <mergeCell ref="B13:B30"/>
    <mergeCell ref="C4:C9"/>
    <mergeCell ref="C10:C12"/>
    <mergeCell ref="C13:C21"/>
    <mergeCell ref="C22:C24"/>
    <mergeCell ref="C25:C27"/>
    <mergeCell ref="C28:C30"/>
    <mergeCell ref="D4:D9"/>
    <mergeCell ref="D10:D12"/>
    <mergeCell ref="D13:D21"/>
    <mergeCell ref="D22:D24"/>
    <mergeCell ref="D25:D27"/>
    <mergeCell ref="D28:D30"/>
    <mergeCell ref="E4:E9"/>
    <mergeCell ref="E10:E12"/>
    <mergeCell ref="E13:E21"/>
    <mergeCell ref="E22:E24"/>
    <mergeCell ref="E25:E27"/>
    <mergeCell ref="E28:E30"/>
  </mergeCells>
  <printOptions/>
  <pageMargins left="0.7086614173228347" right="0.7086614173228347" top="0.5902777777777778" bottom="0.7480314960629921" header="0.31496062992125984" footer="0.31496062992125984"/>
  <pageSetup fitToHeight="0" fitToWidth="1" horizontalDpi="600" verticalDpi="600" orientation="landscape" paperSize="9" scale="86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rsj</cp:lastModifiedBy>
  <cp:lastPrinted>2016-11-25T10:14:52Z</cp:lastPrinted>
  <dcterms:created xsi:type="dcterms:W3CDTF">2003-07-25T10:56:56Z</dcterms:created>
  <dcterms:modified xsi:type="dcterms:W3CDTF">2023-06-14T14:43:14Z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