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<sst xmlns="http://schemas.openxmlformats.org/spreadsheetml/2006/main" count="113" uniqueCount="70">
  <si>
    <t>项目支出绩效自评表</t>
  </si>
  <si>
    <t>项目名称</t>
  </si>
  <si>
    <t>政府采购项目</t>
  </si>
  <si>
    <t>项目金额</t>
  </si>
  <si>
    <t>主管部门</t>
  </si>
  <si>
    <t>深圳市社会保险基金管理局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</si>
  <si>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</si>
  <si>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</si>
  <si>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</si>
  <si>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</si>
  <si>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</si>
  <si>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</si>
  <si>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</si>
  <si>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</si>
  <si>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</si>
  <si>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</si>
  <si>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</si>
  <si>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</si>
  <si>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</si>
  <si>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</si>
  <si>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</si>
  <si>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</si>
  <si>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替换旧设备的办公设备购置</t>
  </si>
  <si>
    <t>购入了壁挂式空调、天花机、电脑、一体机、路由器、防火墙、投影仪、高速扫描仪、高拍仪、复印机、电视机等办公设备。该项目完成进度93%，所购设备已投入使用。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</si>
  <si>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</si>
  <si>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</si>
  <si>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</si>
  <si>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</si>
  <si>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</si>
  <si>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</si>
  <si>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</si>
  <si>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</si>
  <si>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</si>
  <si>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设备采购完成率</t>
  </si>
  <si>
    <t>预算绩效目标申报数</t>
  </si>
  <si>
    <t>93%</t>
  </si>
  <si>
    <t>10.0</t>
  </si>
  <si>
    <t>9.3</t>
  </si>
  <si>
    <t>打印机4台的采购任务因在固定资产系统库超编而未获财委批准，因此未采购。</t>
  </si>
  <si>
    <t>采购设备数量</t>
  </si>
  <si>
    <t>采购各类设备共计47件</t>
  </si>
  <si>
    <t>43件</t>
  </si>
  <si>
    <t>9.0</t>
  </si>
  <si>
    <t>质量指标</t>
  </si>
  <si>
    <t>采购设备验收合格率</t>
  </si>
  <si>
    <t>100%</t>
  </si>
  <si>
    <t>时效指标</t>
  </si>
  <si>
    <t>资金支付及时率</t>
  </si>
  <si>
    <t>是否及时</t>
  </si>
  <si>
    <t>及时</t>
  </si>
  <si>
    <t>5.0</t>
  </si>
  <si>
    <t>设备采购及时性</t>
  </si>
  <si>
    <t>成本指标</t>
  </si>
  <si>
    <t>成本控制率</t>
  </si>
  <si>
    <t>≤100%</t>
  </si>
  <si>
    <t>效益指标</t>
  </si>
  <si>
    <t>经济效益指标</t>
  </si>
  <si>
    <t>无</t>
  </si>
  <si>
    <t>0.0</t>
  </si>
  <si>
    <t>社会效益指标</t>
  </si>
  <si>
    <t>采购设备使用率</t>
  </si>
  <si>
    <t>采购设备投入使用情况</t>
  </si>
  <si>
    <t>90%以上设备投入使用</t>
  </si>
  <si>
    <t>20.0</t>
  </si>
  <si>
    <t>生态效益指标</t>
  </si>
  <si>
    <t>满意度指标</t>
  </si>
  <si>
    <t>设备使用人员满意度</t>
  </si>
  <si>
    <t>是否满意</t>
  </si>
  <si>
    <t>满意</t>
  </si>
  <si>
    <t>总分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</si>
</sst>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12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zoomScale="115" zoomScaleNormal="115" workbookViewId="0">
      <selection activeCell="B2" sqref="B2:E2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662920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213100</v>
      </c>
      <c r="E5" s="11">
        <v>213100</v>
      </c>
      <c r="F5" s="11">
        <v>198452.35</v>
      </c>
      <c r="G5" s="12">
        <v>10</v>
      </c>
      <c r="H5" s="11">
        <f>IF(E5=0,0,ROUND(F5/E5,2))</f>
        <v>0.93</v>
      </c>
      <c r="I5" s="11">
        <f>ROUND(H5*G5,2)</f>
        <v>9.3</v>
      </c>
      <c r="J5" s="33">
        <v>87.6</v>
      </c>
    </row>
    <row r="6" ht="16.5" spans="1:9">
      <c r="A6" s="10"/>
      <c r="B6" s="13" t="s">
        <v>15</v>
      </c>
      <c r="C6" s="14"/>
      <c r="D6" s="11">
        <v>213100</v>
      </c>
      <c r="E6" s="11">
        <v>213100</v>
      </c>
      <c r="F6" s="11">
        <v>198452.35</v>
      </c>
      <c r="G6" s="6" t="s">
        <v>16</v>
      </c>
      <c r="H6" s="11">
        <f t="shared" ref="H6:H8" si="0">IF(E6=0,0,ROUND(F6/E6,2))</f>
        <v>0.93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37</v>
      </c>
      <c r="I12" s="35" t="s">
        <v>38</v>
      </c>
    </row>
    <row r="13" ht="16.5" customHeight="1" spans="1:9">
      <c r="A13" s="27"/>
      <c r="B13" s="28" t="s">
        <v>31</v>
      </c>
      <c r="C13" s="29" t="s">
        <v>32</v>
      </c>
      <c r="D13" s="30" t="s">
        <v>39</v>
      </c>
      <c r="E13" s="30" t="s">
        <v>40</v>
      </c>
      <c r="F13" s="30" t="s">
        <v>41</v>
      </c>
      <c r="G13" s="30" t="s">
        <v>36</v>
      </c>
      <c r="H13" s="30" t="s">
        <v>42</v>
      </c>
      <c r="I13" s="35" t="s">
        <v>38</v>
      </c>
    </row>
    <row r="14" ht="16.5" customHeight="1" spans="1:9">
      <c r="A14" s="27"/>
      <c r="B14" s="28" t="s">
        <v>31</v>
      </c>
      <c r="C14" s="29" t="s">
        <v>43</v>
      </c>
      <c r="D14" s="30" t="s">
        <v>44</v>
      </c>
      <c r="E14" s="30" t="s">
        <v>45</v>
      </c>
      <c r="F14" s="30" t="s">
        <v>45</v>
      </c>
      <c r="G14" s="30" t="s">
        <v>36</v>
      </c>
      <c r="H14" s="30" t="s">
        <v>36</v>
      </c>
      <c r="I14" s="35"/>
    </row>
    <row r="15" ht="16.5" customHeight="1" spans="1:9">
      <c r="A15" s="27"/>
      <c r="B15" s="28" t="s">
        <v>31</v>
      </c>
      <c r="C15" s="29" t="s">
        <v>46</v>
      </c>
      <c r="D15" s="30" t="s">
        <v>47</v>
      </c>
      <c r="E15" s="30" t="s">
        <v>48</v>
      </c>
      <c r="F15" s="30" t="s">
        <v>49</v>
      </c>
      <c r="G15" s="30" t="s">
        <v>50</v>
      </c>
      <c r="H15" s="30" t="s">
        <v>50</v>
      </c>
      <c r="I15" s="35"/>
    </row>
    <row r="16" ht="16.5" customHeight="1" spans="1:9">
      <c r="A16" s="27"/>
      <c r="B16" s="28" t="s">
        <v>31</v>
      </c>
      <c r="C16" s="29" t="s">
        <v>46</v>
      </c>
      <c r="D16" s="30" t="s">
        <v>51</v>
      </c>
      <c r="E16" s="30" t="s">
        <v>48</v>
      </c>
      <c r="F16" s="30" t="s">
        <v>49</v>
      </c>
      <c r="G16" s="30" t="s">
        <v>50</v>
      </c>
      <c r="H16" s="30" t="s">
        <v>50</v>
      </c>
      <c r="I16" s="35"/>
    </row>
    <row r="17" ht="16.5" customHeight="1" spans="1:9">
      <c r="A17" s="27"/>
      <c r="B17" s="28" t="s">
        <v>31</v>
      </c>
      <c r="C17" s="29" t="s">
        <v>52</v>
      </c>
      <c r="D17" s="30" t="s">
        <v>53</v>
      </c>
      <c r="E17" s="30" t="s">
        <v>54</v>
      </c>
      <c r="F17" s="30" t="s">
        <v>35</v>
      </c>
      <c r="G17" s="30" t="s">
        <v>36</v>
      </c>
      <c r="H17" s="30" t="s">
        <v>37</v>
      </c>
      <c r="I17" s="35" t="s">
        <v>38</v>
      </c>
    </row>
    <row r="18" ht="16.5" customHeight="1" spans="1:9">
      <c r="A18" s="27"/>
      <c r="B18" s="28" t="s">
        <v>55</v>
      </c>
      <c r="C18" s="29" t="s">
        <v>56</v>
      </c>
      <c r="D18" s="30" t="s">
        <v>57</v>
      </c>
      <c r="E18" s="30" t="s">
        <v>57</v>
      </c>
      <c r="F18" s="30" t="s">
        <v>57</v>
      </c>
      <c r="G18" s="30" t="s">
        <v>58</v>
      </c>
      <c r="H18" s="30" t="s">
        <v>58</v>
      </c>
      <c r="I18" s="35"/>
    </row>
    <row r="19" ht="16.5" customHeight="1" spans="1:9">
      <c r="A19" s="27"/>
      <c r="B19" s="28" t="s">
        <v>55</v>
      </c>
      <c r="C19" s="29" t="s">
        <v>59</v>
      </c>
      <c r="D19" s="30" t="s">
        <v>60</v>
      </c>
      <c r="E19" s="30" t="s">
        <v>61</v>
      </c>
      <c r="F19" s="30" t="s">
        <v>62</v>
      </c>
      <c r="G19" s="30" t="s">
        <v>63</v>
      </c>
      <c r="H19" s="30" t="s">
        <v>63</v>
      </c>
      <c r="I19" s="35"/>
    </row>
    <row r="20" ht="16.5" customHeight="1" spans="1:9">
      <c r="A20" s="27"/>
      <c r="B20" s="28" t="s">
        <v>55</v>
      </c>
      <c r="C20" s="29" t="s">
        <v>64</v>
      </c>
      <c r="D20" s="30" t="s">
        <v>57</v>
      </c>
      <c r="E20" s="30" t="s">
        <v>57</v>
      </c>
      <c r="F20" s="30" t="s">
        <v>57</v>
      </c>
      <c r="G20" s="30" t="s">
        <v>58</v>
      </c>
      <c r="H20" s="30" t="s">
        <v>58</v>
      </c>
      <c r="I20" s="35"/>
    </row>
    <row r="21" ht="16.5" customHeight="1" spans="1:9">
      <c r="A21" s="27"/>
      <c r="B21" s="28" t="s">
        <v>55</v>
      </c>
      <c r="C21" s="29" t="s">
        <v>65</v>
      </c>
      <c r="D21" s="30" t="s">
        <v>66</v>
      </c>
      <c r="E21" s="30" t="s">
        <v>67</v>
      </c>
      <c r="F21" s="30" t="s">
        <v>68</v>
      </c>
      <c r="G21" s="30" t="s">
        <v>63</v>
      </c>
      <c r="H21" s="30" t="s">
        <v>63</v>
      </c>
      <c r="I21" s="35"/>
    </row>
    <row r="22" ht="16.5" customHeight="1" spans="1:9">
      <c r="A22" s="30"/>
      <c r="B22" s="31" t="s">
        <v>69</v>
      </c>
      <c r="C22" s="31"/>
      <c r="D22" s="31"/>
      <c r="E22" s="31"/>
      <c r="F22" s="31"/>
      <c r="G22" s="32">
        <v>100</v>
      </c>
      <c r="H22" s="30">
        <f>I5+J5</f>
        <v>96.9</v>
      </c>
      <c r="I22" s="36" t="s">
        <v>16</v>
      </c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7"/>
    <mergeCell ref="B18:B21"/>
    <mergeCell ref="C12:C13"/>
    <mergeCell ref="C15:C1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LH</cp:lastModifiedBy>
  <dcterms:created xsi:type="dcterms:W3CDTF">2015-06-05T18:19:00Z</dcterms:created>
  <dcterms:modified xsi:type="dcterms:W3CDTF">2021-09-17T09:48:17Z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