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<sst xmlns="http://schemas.openxmlformats.org/spreadsheetml/2006/main" count="146" uniqueCount="65">
  <si>
    <t>附件</t>
  </si>
  <si>
    <t>2025年第4批次项目制培训（专项类）补贴公示名单</t>
  </si>
  <si>
    <t>序号</t>
  </si>
  <si>
    <t>项目名称</t>
  </si>
  <si>
    <t>承训机构名称</t>
  </si>
  <si>
    <t>组织机构代码</t>
  </si>
  <si>
    <t>班次号</t>
  </si>
  <si>
    <t>每学时补贴单价
（元）</t>
  </si>
  <si>
    <t>培训人数
（人）</t>
  </si>
  <si>
    <t>补贴人数
（人）</t>
  </si>
  <si>
    <t>培训课程学时
（学时）</t>
  </si>
  <si>
    <t>补贴总学时（学时）</t>
  </si>
  <si>
    <t>补贴金额
（元）</t>
  </si>
  <si>
    <t>生活补助金额（元）</t>
  </si>
  <si>
    <t>支付类型</t>
  </si>
  <si>
    <t>备注</t>
  </si>
  <si>
    <t>人工智能项目制培训</t>
  </si>
  <si>
    <t>简图创智（深圳）科技有限公司</t>
  </si>
  <si>
    <t>MA5GWUJ16</t>
  </si>
  <si>
    <t>GY250712601003</t>
  </si>
  <si>
    <t>结算剩余补贴资金</t>
  </si>
  <si>
    <t>已预付 50% 补贴资金88500 元，本次结算剩余补贴资金 20886 元。</t>
  </si>
  <si>
    <t>GY250826800003</t>
  </si>
  <si>
    <t>预支付补贴资金</t>
  </si>
  <si>
    <t>GY250826800004</t>
  </si>
  <si>
    <t>GY250915800001</t>
  </si>
  <si>
    <t>GY250826800005</t>
  </si>
  <si>
    <t>GY250826800007</t>
  </si>
  <si>
    <t>GY250712602002</t>
  </si>
  <si>
    <t>通信技术应用项目制培训</t>
  </si>
  <si>
    <t>深圳市百思鸿状科技有限公司</t>
  </si>
  <si>
    <t>MADJQY1T6</t>
  </si>
  <si>
    <t>GY250815832003</t>
  </si>
  <si>
    <t>GY250815832005</t>
  </si>
  <si>
    <t>GY250815200005</t>
  </si>
  <si>
    <t>GY250815832007</t>
  </si>
  <si>
    <t>GY250815201002</t>
  </si>
  <si>
    <t>GY250815204001</t>
  </si>
  <si>
    <t>新一代电子信息应用技术项目制培训</t>
  </si>
  <si>
    <t>深圳市南山区泰克职业技能培训学校有限责任公司</t>
  </si>
  <si>
    <t>MA5H35X87</t>
  </si>
  <si>
    <t>GY250715804001</t>
  </si>
  <si>
    <t>已预付 50% 补贴资金49400 元，本次结算剩余补贴资金7228 元。</t>
  </si>
  <si>
    <t>GY250710420001</t>
  </si>
  <si>
    <t>结算补贴资金</t>
  </si>
  <si>
    <t>半导体与集成电路项目制培训</t>
  </si>
  <si>
    <t>深圳市硬蛋职业技能培训学校有限责任公司</t>
  </si>
  <si>
    <t>MAE453L21</t>
  </si>
  <si>
    <t>GY250712600006</t>
  </si>
  <si>
    <t>GY250823603001</t>
  </si>
  <si>
    <t>GY250904200001</t>
  </si>
  <si>
    <t>GY250731408002</t>
  </si>
  <si>
    <t>GY250731408003</t>
  </si>
  <si>
    <t>GY250722604001</t>
  </si>
  <si>
    <t>职业培训师项目制培训</t>
  </si>
  <si>
    <t>深圳市企鹅网络科技有限公司</t>
  </si>
  <si>
    <t>32624155X</t>
  </si>
  <si>
    <t>GY250818400002</t>
  </si>
  <si>
    <t>GY250818400004</t>
  </si>
  <si>
    <t>机器人项目制培训</t>
  </si>
  <si>
    <t>深圳市质量强市促进会</t>
  </si>
  <si>
    <t>GY250812810003</t>
  </si>
  <si>
    <t>GY250812810002</t>
  </si>
  <si>
    <t>GY250812809005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</si>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</sst>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0006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/>
    <xf numFmtId="0" fontId="7" fillId="28" borderId="0" applyNumberFormat="false" applyBorder="false" applyAlignment="false" applyProtection="false"/>
    <xf numFmtId="0" fontId="7" fillId="27" borderId="0" applyNumberFormat="false" applyBorder="false" applyAlignment="false" applyProtection="false"/>
    <xf numFmtId="0" fontId="8" fillId="23" borderId="0" applyNumberFormat="false" applyBorder="false" applyAlignment="false" applyProtection="false"/>
    <xf numFmtId="0" fontId="8" fillId="24" borderId="0" applyNumberFormat="false" applyBorder="false" applyAlignment="false" applyProtection="false"/>
    <xf numFmtId="0" fontId="7" fillId="22" borderId="0" applyNumberFormat="false" applyBorder="false" applyAlignment="false" applyProtection="false"/>
    <xf numFmtId="0" fontId="8" fillId="26" borderId="0" applyNumberFormat="false" applyBorder="false" applyAlignment="false" applyProtection="false"/>
    <xf numFmtId="0" fontId="8" fillId="18" borderId="0" applyNumberFormat="false" applyBorder="false" applyAlignment="false" applyProtection="false"/>
    <xf numFmtId="0" fontId="8" fillId="17" borderId="0" applyNumberFormat="false" applyBorder="false" applyAlignment="false" applyProtection="false"/>
    <xf numFmtId="0" fontId="7" fillId="15" borderId="0" applyNumberFormat="false" applyBorder="false" applyAlignment="false" applyProtection="false"/>
    <xf numFmtId="0" fontId="7" fillId="13" borderId="0" applyNumberFormat="false" applyBorder="false" applyAlignment="false" applyProtection="false"/>
    <xf numFmtId="0" fontId="7" fillId="14" borderId="0" applyNumberFormat="false" applyBorder="false" applyAlignment="false" applyProtection="false"/>
    <xf numFmtId="0" fontId="17" fillId="0" borderId="0" applyNumberFormat="false" applyFill="false" applyBorder="false" applyAlignment="false" applyProtection="false"/>
    <xf numFmtId="0" fontId="18" fillId="0" borderId="0" applyNumberFormat="false" applyFill="false" applyBorder="false" applyAlignment="false" applyProtection="false"/>
    <xf numFmtId="0" fontId="19" fillId="29" borderId="12" applyNumberFormat="false" applyAlignment="false" applyProtection="false"/>
    <xf numFmtId="0" fontId="20" fillId="0" borderId="10" applyNumberFormat="false" applyFill="false" applyAlignment="false" applyProtection="false"/>
    <xf numFmtId="0" fontId="21" fillId="30" borderId="14" applyNumberFormat="false" applyAlignment="false" applyProtection="false"/>
    <xf numFmtId="0" fontId="22" fillId="0" borderId="0" applyNumberFormat="false" applyFill="false" applyBorder="false" applyAlignment="false" applyProtection="false"/>
    <xf numFmtId="0" fontId="23" fillId="31" borderId="15" applyNumberFormat="false" applyAlignment="false" applyProtection="false"/>
    <xf numFmtId="0" fontId="7" fillId="32" borderId="0" applyNumberFormat="false" applyBorder="false" applyAlignment="false" applyProtection="false"/>
    <xf numFmtId="0" fontId="7" fillId="33" borderId="0" applyNumberFormat="false" applyBorder="false" applyAlignment="false" applyProtection="false"/>
    <xf numFmtId="42" fontId="0" fillId="0" borderId="0" applyFont="false" applyFill="false" applyBorder="false" applyAlignment="false" applyProtection="false"/>
    <xf numFmtId="0" fontId="12" fillId="0" borderId="13" applyNumberFormat="false" applyFill="false" applyAlignment="false" applyProtection="false"/>
    <xf numFmtId="0" fontId="24" fillId="0" borderId="0" applyNumberFormat="false" applyFill="false" applyBorder="false" applyAlignment="false" applyProtection="false"/>
    <xf numFmtId="0" fontId="25" fillId="31" borderId="14" applyNumberFormat="false" applyAlignment="false" applyProtection="false"/>
    <xf numFmtId="0" fontId="8" fillId="34" borderId="0" applyNumberFormat="false" applyBorder="false" applyAlignment="false" applyProtection="false"/>
    <xf numFmtId="41" fontId="0" fillId="0" borderId="0" applyFont="false" applyFill="false" applyBorder="false" applyAlignment="false" applyProtection="false"/>
    <xf numFmtId="0" fontId="8" fillId="36" borderId="0" applyNumberFormat="false" applyBorder="false" applyAlignment="false" applyProtection="false"/>
    <xf numFmtId="0" fontId="14" fillId="11" borderId="11" applyNumberFormat="false" applyAlignment="false" applyProtection="false"/>
    <xf numFmtId="0" fontId="16" fillId="21" borderId="0" applyNumberFormat="false" applyBorder="false" applyAlignment="false" applyProtection="false"/>
    <xf numFmtId="44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3" fillId="0" borderId="10" applyNumberFormat="false" applyFill="false" applyAlignment="false" applyProtection="false"/>
    <xf numFmtId="0" fontId="12" fillId="0" borderId="0" applyNumberForma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11" fillId="0" borderId="9" applyNumberFormat="false" applyFill="false" applyAlignment="false" applyProtection="false"/>
    <xf numFmtId="0" fontId="7" fillId="10" borderId="0" applyNumberFormat="false" applyBorder="false" applyAlignment="false" applyProtection="false"/>
    <xf numFmtId="0" fontId="7" fillId="19" borderId="0" applyNumberFormat="false" applyBorder="false" applyAlignment="false" applyProtection="false"/>
    <xf numFmtId="0" fontId="8" fillId="9" borderId="0" applyNumberFormat="false" applyBorder="false" applyAlignment="false" applyProtection="false"/>
    <xf numFmtId="0" fontId="10" fillId="0" borderId="8" applyNumberFormat="false" applyFill="false" applyAlignment="false" applyProtection="false"/>
    <xf numFmtId="0" fontId="8" fillId="8" borderId="0" applyNumberFormat="false" applyBorder="false" applyAlignment="false" applyProtection="false"/>
    <xf numFmtId="0" fontId="26" fillId="35" borderId="0" applyNumberFormat="false" applyBorder="false" applyAlignment="false" applyProtection="false"/>
    <xf numFmtId="0" fontId="7" fillId="25" borderId="0" applyNumberFormat="false" applyBorder="false" applyAlignment="false" applyProtection="false"/>
    <xf numFmtId="0" fontId="9" fillId="0" borderId="0" applyNumberFormat="false" applyFill="false" applyBorder="false" applyAlignment="false" applyProtection="false"/>
    <xf numFmtId="0" fontId="15" fillId="12" borderId="0" applyNumberFormat="false" applyBorder="false" applyAlignment="false" applyProtection="false"/>
    <xf numFmtId="0" fontId="8" fillId="16" borderId="0" applyNumberFormat="false" applyBorder="false" applyAlignment="false" applyProtection="false"/>
    <xf numFmtId="0" fontId="8" fillId="7" borderId="0" applyNumberFormat="false" applyBorder="false" applyAlignment="false" applyProtection="false"/>
    <xf numFmtId="0" fontId="7" fillId="6" borderId="0" applyNumberFormat="false" applyBorder="false" applyAlignment="false" applyProtection="false"/>
  </cellStyleXfs>
  <cellXfs count="42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43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3" xfId="0" applyNumberFormat="true" applyFont="true" applyBorder="true" applyAlignment="true">
      <alignment horizontal="center" vertical="center"/>
    </xf>
    <xf numFmtId="0" fontId="1" fillId="0" borderId="2" xfId="0" applyNumberFormat="true" applyFont="true" applyBorder="true" applyAlignment="true">
      <alignment horizontal="center" vertical="center"/>
    </xf>
    <xf numFmtId="0" fontId="5" fillId="3" borderId="4" xfId="0" applyFont="true" applyFill="true" applyBorder="true" applyAlignment="true">
      <alignment horizontal="center" vertical="center"/>
    </xf>
    <xf numFmtId="0" fontId="5" fillId="3" borderId="5" xfId="0" applyFont="true" applyFill="true" applyBorder="true" applyAlignment="true">
      <alignment horizontal="center" vertical="center"/>
    </xf>
    <xf numFmtId="0" fontId="1" fillId="0" borderId="2" xfId="0" applyNumberFormat="true" applyFont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NumberFormat="true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5" fillId="3" borderId="6" xfId="0" applyFont="true" applyFill="true" applyBorder="true" applyAlignment="true">
      <alignment horizontal="center" vertical="center"/>
    </xf>
    <xf numFmtId="0" fontId="5" fillId="3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176" fontId="1" fillId="0" borderId="2" xfId="0" applyNumberFormat="true" applyFont="true" applyBorder="true" applyAlignment="true">
      <alignment horizontal="center" vertical="center" wrapText="true"/>
    </xf>
    <xf numFmtId="176" fontId="1" fillId="0" borderId="7" xfId="0" applyNumberFormat="true" applyFont="true" applyBorder="true" applyAlignment="true">
      <alignment horizontal="center" vertical="center" wrapText="true"/>
    </xf>
    <xf numFmtId="176" fontId="1" fillId="0" borderId="3" xfId="0" applyNumberFormat="true" applyFont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43" fontId="1" fillId="3" borderId="1" xfId="0" applyNumberFormat="true" applyFont="true" applyFill="true" applyBorder="true" applyAlignment="true">
      <alignment horizontal="center" vertical="center"/>
    </xf>
    <xf numFmtId="0" fontId="1" fillId="0" borderId="0" xfId="0" applyFont="true">
      <alignment vertical="center"/>
    </xf>
    <xf numFmtId="0" fontId="1" fillId="4" borderId="1" xfId="0" applyFont="true" applyFill="true" applyBorder="true" applyAlignment="true">
      <alignment horizontal="center" vertical="center" wrapText="true"/>
    </xf>
    <xf numFmtId="0" fontId="1" fillId="4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5" borderId="2" xfId="0" applyFont="true" applyFill="true" applyBorder="true" applyAlignment="true">
      <alignment horizontal="center" vertical="center"/>
    </xf>
    <xf numFmtId="0" fontId="1" fillId="5" borderId="3" xfId="0" applyFont="true" applyFill="true" applyBorder="true" applyAlignment="true">
      <alignment horizontal="center" vertical="center"/>
    </xf>
    <xf numFmtId="176" fontId="1" fillId="3" borderId="1" xfId="0" applyNumberFormat="true" applyFont="true" applyFill="true" applyBorder="true" applyAlignment="true">
      <alignment horizontal="center" vertical="center" wrapText="true"/>
    </xf>
    <xf numFmtId="0" fontId="1" fillId="3" borderId="1" xfId="0" applyFont="true" applyFill="true" applyBorder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 wrapText="true"/>
    </xf>
    <xf numFmtId="43" fontId="1" fillId="0" borderId="0" xfId="0" applyNumberFormat="true" applyFon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I34" sqref="I34"/>
    </sheetView>
  </sheetViews>
  <sheetFormatPr defaultColWidth="9" defaultRowHeight="28" customHeight="true"/>
  <cols>
    <col min="1" max="1" width="10" style="1"/>
    <col min="2" max="2" width="17.5" style="1" customWidth="true"/>
    <col min="3" max="3" width="24.375" style="2" customWidth="true"/>
    <col min="4" max="4" width="11.25" style="1"/>
    <col min="5" max="5" width="16.25" style="1"/>
    <col min="6" max="6" width="12.875" style="1" customWidth="true"/>
    <col min="7" max="8" width="16.25" style="1"/>
    <col min="9" max="10" width="11.25" style="1"/>
    <col min="11" max="13" width="13.875" style="3"/>
    <col min="14" max="14" width="17.875" style="1" customWidth="true"/>
    <col min="15" max="15" width="9" style="4"/>
    <col min="16" max="25" width="9" style="1"/>
  </cols>
  <sheetData>
    <row r="1" ht="42" customHeight="true" spans="1:15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true" ht="56" customHeight="true" spans="1:15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32"/>
    </row>
    <row r="3" s="1" customFormat="true" ht="38" customHeight="true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32"/>
    </row>
    <row r="4" s="1" customFormat="true" ht="54" customHeight="true" spans="1:14">
      <c r="A4" s="10">
        <v>1</v>
      </c>
      <c r="B4" s="10" t="s">
        <v>16</v>
      </c>
      <c r="C4" s="10" t="s">
        <v>17</v>
      </c>
      <c r="D4" s="10" t="s">
        <v>18</v>
      </c>
      <c r="E4" s="16" t="s">
        <v>19</v>
      </c>
      <c r="F4" s="10">
        <v>59</v>
      </c>
      <c r="G4" s="17">
        <v>50</v>
      </c>
      <c r="H4" s="18">
        <v>33</v>
      </c>
      <c r="I4" s="25">
        <v>60</v>
      </c>
      <c r="J4" s="19">
        <v>1854</v>
      </c>
      <c r="K4" s="26">
        <v>20886</v>
      </c>
      <c r="L4" s="27">
        <v>0</v>
      </c>
      <c r="M4" s="27" t="s">
        <v>20</v>
      </c>
      <c r="N4" s="33" t="s">
        <v>21</v>
      </c>
    </row>
    <row r="5" s="1" customFormat="true" customHeight="true" spans="1:14">
      <c r="A5" s="10">
        <v>2</v>
      </c>
      <c r="B5" s="10" t="s">
        <v>16</v>
      </c>
      <c r="C5" s="10" t="s">
        <v>17</v>
      </c>
      <c r="D5" s="10" t="s">
        <v>18</v>
      </c>
      <c r="E5" s="16" t="s">
        <v>22</v>
      </c>
      <c r="F5" s="10">
        <v>59</v>
      </c>
      <c r="G5" s="13">
        <v>47</v>
      </c>
      <c r="H5" s="13">
        <v>47</v>
      </c>
      <c r="I5" s="16">
        <v>60</v>
      </c>
      <c r="J5" s="16">
        <v>0</v>
      </c>
      <c r="K5" s="27">
        <v>83190</v>
      </c>
      <c r="L5" s="27">
        <v>0</v>
      </c>
      <c r="M5" s="27" t="s">
        <v>23</v>
      </c>
      <c r="N5" s="34"/>
    </row>
    <row r="6" s="1" customFormat="true" customHeight="true" spans="1:14">
      <c r="A6" s="10">
        <v>3</v>
      </c>
      <c r="B6" s="10" t="s">
        <v>16</v>
      </c>
      <c r="C6" s="10" t="s">
        <v>17</v>
      </c>
      <c r="D6" s="10" t="s">
        <v>18</v>
      </c>
      <c r="E6" s="16" t="s">
        <v>24</v>
      </c>
      <c r="F6" s="10">
        <v>59</v>
      </c>
      <c r="G6" s="13">
        <v>50</v>
      </c>
      <c r="H6" s="13">
        <v>50</v>
      </c>
      <c r="I6" s="16">
        <v>60</v>
      </c>
      <c r="J6" s="16">
        <v>0</v>
      </c>
      <c r="K6" s="27">
        <v>88500</v>
      </c>
      <c r="L6" s="27">
        <v>0</v>
      </c>
      <c r="M6" s="27" t="s">
        <v>23</v>
      </c>
      <c r="N6" s="35"/>
    </row>
    <row r="7" s="1" customFormat="true" customHeight="true" spans="1:14">
      <c r="A7" s="10">
        <v>4</v>
      </c>
      <c r="B7" s="10" t="s">
        <v>16</v>
      </c>
      <c r="C7" s="10" t="s">
        <v>17</v>
      </c>
      <c r="D7" s="10" t="s">
        <v>18</v>
      </c>
      <c r="E7" s="16" t="s">
        <v>25</v>
      </c>
      <c r="F7" s="10">
        <v>59</v>
      </c>
      <c r="G7" s="13">
        <v>44</v>
      </c>
      <c r="H7" s="13">
        <v>44</v>
      </c>
      <c r="I7" s="16">
        <v>60</v>
      </c>
      <c r="J7" s="16">
        <v>0</v>
      </c>
      <c r="K7" s="27">
        <v>77880</v>
      </c>
      <c r="L7" s="27">
        <v>0</v>
      </c>
      <c r="M7" s="27" t="s">
        <v>23</v>
      </c>
      <c r="N7" s="35"/>
    </row>
    <row r="8" s="1" customFormat="true" customHeight="true" spans="1:14">
      <c r="A8" s="10">
        <v>5</v>
      </c>
      <c r="B8" s="10" t="s">
        <v>16</v>
      </c>
      <c r="C8" s="10" t="s">
        <v>17</v>
      </c>
      <c r="D8" s="10" t="s">
        <v>18</v>
      </c>
      <c r="E8" s="16" t="s">
        <v>26</v>
      </c>
      <c r="F8" s="10">
        <v>59</v>
      </c>
      <c r="G8" s="13">
        <v>50</v>
      </c>
      <c r="H8" s="13">
        <v>50</v>
      </c>
      <c r="I8" s="16">
        <v>60</v>
      </c>
      <c r="J8" s="16">
        <v>0</v>
      </c>
      <c r="K8" s="27">
        <v>88500</v>
      </c>
      <c r="L8" s="27">
        <v>0</v>
      </c>
      <c r="M8" s="27" t="s">
        <v>23</v>
      </c>
      <c r="N8" s="35"/>
    </row>
    <row r="9" s="1" customFormat="true" customHeight="true" spans="1:14">
      <c r="A9" s="10">
        <v>6</v>
      </c>
      <c r="B9" s="10" t="s">
        <v>16</v>
      </c>
      <c r="C9" s="10" t="s">
        <v>17</v>
      </c>
      <c r="D9" s="10" t="s">
        <v>18</v>
      </c>
      <c r="E9" s="16" t="s">
        <v>27</v>
      </c>
      <c r="F9" s="10">
        <v>59</v>
      </c>
      <c r="G9" s="13">
        <v>50</v>
      </c>
      <c r="H9" s="13">
        <v>50</v>
      </c>
      <c r="I9" s="16">
        <v>60</v>
      </c>
      <c r="J9" s="16">
        <v>0</v>
      </c>
      <c r="K9" s="27">
        <v>88500</v>
      </c>
      <c r="L9" s="27">
        <v>0</v>
      </c>
      <c r="M9" s="27" t="s">
        <v>23</v>
      </c>
      <c r="N9" s="35"/>
    </row>
    <row r="10" s="1" customFormat="true" customHeight="true" spans="1:14">
      <c r="A10" s="10">
        <v>7</v>
      </c>
      <c r="B10" s="10" t="s">
        <v>16</v>
      </c>
      <c r="C10" s="10" t="s">
        <v>17</v>
      </c>
      <c r="D10" s="10" t="s">
        <v>18</v>
      </c>
      <c r="E10" s="16" t="s">
        <v>28</v>
      </c>
      <c r="F10" s="10">
        <v>59</v>
      </c>
      <c r="G10" s="13">
        <v>28</v>
      </c>
      <c r="H10" s="13">
        <v>28</v>
      </c>
      <c r="I10" s="16">
        <v>60</v>
      </c>
      <c r="J10" s="16">
        <v>0</v>
      </c>
      <c r="K10" s="27">
        <v>49560</v>
      </c>
      <c r="L10" s="27">
        <v>0</v>
      </c>
      <c r="M10" s="27" t="s">
        <v>23</v>
      </c>
      <c r="N10" s="35"/>
    </row>
    <row r="11" s="1" customFormat="true" customHeight="true" spans="1:14">
      <c r="A11" s="10">
        <v>8</v>
      </c>
      <c r="B11" s="10" t="s">
        <v>29</v>
      </c>
      <c r="C11" s="10" t="s">
        <v>30</v>
      </c>
      <c r="D11" s="10" t="s">
        <v>31</v>
      </c>
      <c r="E11" s="10" t="s">
        <v>32</v>
      </c>
      <c r="F11" s="10">
        <v>43</v>
      </c>
      <c r="G11" s="10">
        <v>49</v>
      </c>
      <c r="H11" s="10">
        <v>49</v>
      </c>
      <c r="I11" s="10">
        <v>50</v>
      </c>
      <c r="J11" s="10">
        <v>0</v>
      </c>
      <c r="K11" s="27">
        <v>52675</v>
      </c>
      <c r="L11" s="28">
        <v>0</v>
      </c>
      <c r="M11" s="27" t="s">
        <v>23</v>
      </c>
      <c r="N11" s="35"/>
    </row>
    <row r="12" s="1" customFormat="true" customHeight="true" spans="1:14">
      <c r="A12" s="10">
        <v>9</v>
      </c>
      <c r="B12" s="10" t="s">
        <v>29</v>
      </c>
      <c r="C12" s="10" t="s">
        <v>30</v>
      </c>
      <c r="D12" s="10" t="s">
        <v>31</v>
      </c>
      <c r="E12" s="10" t="s">
        <v>33</v>
      </c>
      <c r="F12" s="10">
        <v>43</v>
      </c>
      <c r="G12" s="10">
        <v>50</v>
      </c>
      <c r="H12" s="10">
        <v>50</v>
      </c>
      <c r="I12" s="10">
        <v>50</v>
      </c>
      <c r="J12" s="10">
        <v>0</v>
      </c>
      <c r="K12" s="27">
        <v>53750</v>
      </c>
      <c r="L12" s="28">
        <v>0</v>
      </c>
      <c r="M12" s="27" t="s">
        <v>23</v>
      </c>
      <c r="N12" s="36"/>
    </row>
    <row r="13" s="1" customFormat="true" customHeight="true" spans="1:14">
      <c r="A13" s="10">
        <v>10</v>
      </c>
      <c r="B13" s="10" t="s">
        <v>29</v>
      </c>
      <c r="C13" s="10" t="s">
        <v>30</v>
      </c>
      <c r="D13" s="10" t="s">
        <v>31</v>
      </c>
      <c r="E13" s="10" t="s">
        <v>34</v>
      </c>
      <c r="F13" s="10">
        <v>43</v>
      </c>
      <c r="G13" s="10">
        <v>40</v>
      </c>
      <c r="H13" s="10">
        <v>40</v>
      </c>
      <c r="I13" s="10">
        <v>50</v>
      </c>
      <c r="J13" s="10">
        <v>0</v>
      </c>
      <c r="K13" s="27">
        <v>43000</v>
      </c>
      <c r="L13" s="28">
        <v>0</v>
      </c>
      <c r="M13" s="27" t="s">
        <v>23</v>
      </c>
      <c r="N13" s="37"/>
    </row>
    <row r="14" s="1" customFormat="true" customHeight="true" spans="1:14">
      <c r="A14" s="10">
        <v>11</v>
      </c>
      <c r="B14" s="10" t="s">
        <v>29</v>
      </c>
      <c r="C14" s="10" t="s">
        <v>30</v>
      </c>
      <c r="D14" s="10" t="s">
        <v>31</v>
      </c>
      <c r="E14" s="10" t="s">
        <v>35</v>
      </c>
      <c r="F14" s="10">
        <v>43</v>
      </c>
      <c r="G14" s="10">
        <v>50</v>
      </c>
      <c r="H14" s="10">
        <v>50</v>
      </c>
      <c r="I14" s="10">
        <v>50</v>
      </c>
      <c r="J14" s="10">
        <v>0</v>
      </c>
      <c r="K14" s="27">
        <v>53750</v>
      </c>
      <c r="L14" s="28">
        <v>0</v>
      </c>
      <c r="M14" s="27" t="s">
        <v>23</v>
      </c>
      <c r="N14" s="11"/>
    </row>
    <row r="15" s="1" customFormat="true" customHeight="true" spans="1:14">
      <c r="A15" s="10">
        <v>12</v>
      </c>
      <c r="B15" s="10" t="s">
        <v>29</v>
      </c>
      <c r="C15" s="10" t="s">
        <v>30</v>
      </c>
      <c r="D15" s="10" t="s">
        <v>31</v>
      </c>
      <c r="E15" s="10" t="s">
        <v>36</v>
      </c>
      <c r="F15" s="10">
        <v>43</v>
      </c>
      <c r="G15" s="10">
        <v>29</v>
      </c>
      <c r="H15" s="10">
        <v>29</v>
      </c>
      <c r="I15" s="10">
        <v>50</v>
      </c>
      <c r="J15" s="10">
        <v>0</v>
      </c>
      <c r="K15" s="27">
        <v>31175</v>
      </c>
      <c r="L15" s="28">
        <v>0</v>
      </c>
      <c r="M15" s="27" t="s">
        <v>23</v>
      </c>
      <c r="N15" s="11"/>
    </row>
    <row r="16" s="1" customFormat="true" customHeight="true" spans="1:14">
      <c r="A16" s="10">
        <v>13</v>
      </c>
      <c r="B16" s="10" t="s">
        <v>29</v>
      </c>
      <c r="C16" s="10" t="s">
        <v>30</v>
      </c>
      <c r="D16" s="10" t="s">
        <v>31</v>
      </c>
      <c r="E16" s="10" t="s">
        <v>37</v>
      </c>
      <c r="F16" s="10">
        <v>43</v>
      </c>
      <c r="G16" s="10">
        <v>43</v>
      </c>
      <c r="H16" s="10">
        <v>43</v>
      </c>
      <c r="I16" s="10">
        <v>50</v>
      </c>
      <c r="J16" s="10">
        <v>0</v>
      </c>
      <c r="K16" s="27">
        <v>46225</v>
      </c>
      <c r="L16" s="28">
        <v>0</v>
      </c>
      <c r="M16" s="27" t="s">
        <v>23</v>
      </c>
      <c r="N16" s="11"/>
    </row>
    <row r="17" ht="51" customHeight="true" spans="1:14">
      <c r="A17" s="10">
        <v>14</v>
      </c>
      <c r="B17" s="10" t="s">
        <v>38</v>
      </c>
      <c r="C17" s="10" t="s">
        <v>39</v>
      </c>
      <c r="D17" s="10" t="s">
        <v>40</v>
      </c>
      <c r="E17" s="10" t="s">
        <v>41</v>
      </c>
      <c r="F17" s="10">
        <v>52</v>
      </c>
      <c r="G17" s="10">
        <v>38</v>
      </c>
      <c r="H17" s="19">
        <v>23</v>
      </c>
      <c r="I17" s="10">
        <v>50</v>
      </c>
      <c r="J17" s="10">
        <v>1089</v>
      </c>
      <c r="K17" s="27">
        <v>7228</v>
      </c>
      <c r="L17" s="28">
        <v>0</v>
      </c>
      <c r="M17" s="27" t="s">
        <v>20</v>
      </c>
      <c r="N17" s="33" t="s">
        <v>42</v>
      </c>
    </row>
    <row r="18" customHeight="true" spans="1:14">
      <c r="A18" s="10">
        <v>15</v>
      </c>
      <c r="B18" s="10" t="s">
        <v>38</v>
      </c>
      <c r="C18" s="10" t="s">
        <v>39</v>
      </c>
      <c r="D18" s="10" t="s">
        <v>40</v>
      </c>
      <c r="E18" s="10" t="s">
        <v>43</v>
      </c>
      <c r="F18" s="10">
        <v>52</v>
      </c>
      <c r="G18" s="10">
        <v>48</v>
      </c>
      <c r="H18" s="10">
        <v>32</v>
      </c>
      <c r="I18" s="10">
        <v>50</v>
      </c>
      <c r="J18" s="10">
        <v>1492</v>
      </c>
      <c r="K18" s="27">
        <v>77584</v>
      </c>
      <c r="L18" s="28">
        <v>0</v>
      </c>
      <c r="M18" s="27" t="s">
        <v>44</v>
      </c>
      <c r="N18" s="18"/>
    </row>
    <row r="19" customHeight="true" spans="1:14">
      <c r="A19" s="10">
        <v>16</v>
      </c>
      <c r="B19" s="10" t="s">
        <v>45</v>
      </c>
      <c r="C19" s="10" t="s">
        <v>46</v>
      </c>
      <c r="D19" s="10" t="s">
        <v>47</v>
      </c>
      <c r="E19" s="10" t="s">
        <v>48</v>
      </c>
      <c r="F19" s="10">
        <v>56</v>
      </c>
      <c r="G19" s="10">
        <v>48</v>
      </c>
      <c r="H19" s="10">
        <v>26</v>
      </c>
      <c r="I19" s="10">
        <v>51</v>
      </c>
      <c r="J19" s="10">
        <v>1230</v>
      </c>
      <c r="K19" s="27">
        <v>68880</v>
      </c>
      <c r="L19" s="27">
        <v>0</v>
      </c>
      <c r="M19" s="27" t="s">
        <v>44</v>
      </c>
      <c r="N19" s="36"/>
    </row>
    <row r="20" customHeight="true" spans="1:14">
      <c r="A20" s="10">
        <v>17</v>
      </c>
      <c r="B20" s="10" t="s">
        <v>45</v>
      </c>
      <c r="C20" s="10" t="s">
        <v>46</v>
      </c>
      <c r="D20" s="10" t="s">
        <v>47</v>
      </c>
      <c r="E20" s="10" t="s">
        <v>49</v>
      </c>
      <c r="F20" s="10">
        <v>56</v>
      </c>
      <c r="G20" s="11">
        <v>50</v>
      </c>
      <c r="H20" s="11">
        <v>50</v>
      </c>
      <c r="I20" s="10">
        <v>51</v>
      </c>
      <c r="J20" s="10">
        <v>0</v>
      </c>
      <c r="K20" s="27">
        <v>71400</v>
      </c>
      <c r="L20" s="27">
        <v>0</v>
      </c>
      <c r="M20" s="10" t="s">
        <v>23</v>
      </c>
      <c r="N20" s="36"/>
    </row>
    <row r="21" customHeight="true" spans="1:14">
      <c r="A21" s="10">
        <v>18</v>
      </c>
      <c r="B21" s="10" t="s">
        <v>45</v>
      </c>
      <c r="C21" s="10" t="s">
        <v>46</v>
      </c>
      <c r="D21" s="10" t="s">
        <v>47</v>
      </c>
      <c r="E21" s="10" t="s">
        <v>50</v>
      </c>
      <c r="F21" s="10">
        <v>56</v>
      </c>
      <c r="G21" s="11">
        <v>47</v>
      </c>
      <c r="H21" s="11">
        <v>47</v>
      </c>
      <c r="I21" s="10">
        <v>51</v>
      </c>
      <c r="J21" s="10">
        <v>0</v>
      </c>
      <c r="K21" s="27">
        <v>67116</v>
      </c>
      <c r="L21" s="27">
        <v>0</v>
      </c>
      <c r="M21" s="10" t="s">
        <v>23</v>
      </c>
      <c r="N21" s="11"/>
    </row>
    <row r="22" customHeight="true" spans="1:14">
      <c r="A22" s="10">
        <v>19</v>
      </c>
      <c r="B22" s="10" t="s">
        <v>45</v>
      </c>
      <c r="C22" s="10" t="s">
        <v>46</v>
      </c>
      <c r="D22" s="10" t="s">
        <v>47</v>
      </c>
      <c r="E22" s="10" t="s">
        <v>51</v>
      </c>
      <c r="F22" s="11">
        <v>56</v>
      </c>
      <c r="G22" s="11">
        <v>50</v>
      </c>
      <c r="H22" s="11">
        <v>50</v>
      </c>
      <c r="I22" s="10">
        <v>51</v>
      </c>
      <c r="J22" s="10">
        <v>0</v>
      </c>
      <c r="K22" s="27">
        <v>71400</v>
      </c>
      <c r="L22" s="27">
        <v>0</v>
      </c>
      <c r="M22" s="10" t="s">
        <v>23</v>
      </c>
      <c r="N22" s="11"/>
    </row>
    <row r="23" customHeight="true" spans="1:14">
      <c r="A23" s="10">
        <v>20</v>
      </c>
      <c r="B23" s="10" t="s">
        <v>45</v>
      </c>
      <c r="C23" s="10" t="s">
        <v>46</v>
      </c>
      <c r="D23" s="10" t="s">
        <v>47</v>
      </c>
      <c r="E23" s="10" t="s">
        <v>52</v>
      </c>
      <c r="F23" s="11">
        <v>56</v>
      </c>
      <c r="G23" s="11">
        <v>44</v>
      </c>
      <c r="H23" s="11">
        <v>44</v>
      </c>
      <c r="I23" s="10">
        <v>51</v>
      </c>
      <c r="J23" s="10">
        <v>0</v>
      </c>
      <c r="K23" s="27">
        <v>62832</v>
      </c>
      <c r="L23" s="27">
        <v>0</v>
      </c>
      <c r="M23" s="10" t="s">
        <v>23</v>
      </c>
      <c r="N23" s="11"/>
    </row>
    <row r="24" customHeight="true" spans="1:14">
      <c r="A24" s="10">
        <v>21</v>
      </c>
      <c r="B24" s="10" t="s">
        <v>45</v>
      </c>
      <c r="C24" s="10" t="s">
        <v>46</v>
      </c>
      <c r="D24" s="10" t="s">
        <v>47</v>
      </c>
      <c r="E24" s="10" t="s">
        <v>53</v>
      </c>
      <c r="F24" s="11">
        <v>56</v>
      </c>
      <c r="G24" s="11">
        <v>29</v>
      </c>
      <c r="H24" s="11">
        <v>29</v>
      </c>
      <c r="I24" s="10">
        <v>51</v>
      </c>
      <c r="J24" s="10">
        <v>0</v>
      </c>
      <c r="K24" s="27">
        <v>41412</v>
      </c>
      <c r="L24" s="27">
        <v>0</v>
      </c>
      <c r="M24" s="10" t="s">
        <v>23</v>
      </c>
      <c r="N24" s="11"/>
    </row>
    <row r="25" customHeight="true" spans="1:14">
      <c r="A25" s="10">
        <v>22</v>
      </c>
      <c r="B25" s="11" t="s">
        <v>54</v>
      </c>
      <c r="C25" s="11" t="s">
        <v>55</v>
      </c>
      <c r="D25" s="11" t="s">
        <v>56</v>
      </c>
      <c r="E25" s="10" t="s">
        <v>57</v>
      </c>
      <c r="F25" s="11">
        <v>50</v>
      </c>
      <c r="G25" s="11">
        <v>48</v>
      </c>
      <c r="H25" s="11">
        <v>48</v>
      </c>
      <c r="I25" s="10">
        <v>32</v>
      </c>
      <c r="J25" s="10">
        <v>0</v>
      </c>
      <c r="K25" s="27">
        <v>38400</v>
      </c>
      <c r="L25" s="27">
        <v>0</v>
      </c>
      <c r="M25" s="10" t="s">
        <v>23</v>
      </c>
      <c r="N25" s="11"/>
    </row>
    <row r="26" customHeight="true" spans="1:14">
      <c r="A26" s="10">
        <v>23</v>
      </c>
      <c r="B26" s="11" t="s">
        <v>54</v>
      </c>
      <c r="C26" s="11" t="s">
        <v>55</v>
      </c>
      <c r="D26" s="11" t="s">
        <v>56</v>
      </c>
      <c r="E26" s="10" t="s">
        <v>58</v>
      </c>
      <c r="F26" s="11">
        <v>50</v>
      </c>
      <c r="G26" s="11">
        <v>35</v>
      </c>
      <c r="H26" s="11">
        <v>35</v>
      </c>
      <c r="I26" s="10">
        <v>32</v>
      </c>
      <c r="J26" s="10">
        <v>0</v>
      </c>
      <c r="K26" s="27">
        <v>28000</v>
      </c>
      <c r="L26" s="27">
        <v>0</v>
      </c>
      <c r="M26" s="10" t="s">
        <v>23</v>
      </c>
      <c r="N26" s="11"/>
    </row>
    <row r="27" customHeight="true" spans="1:14">
      <c r="A27" s="10">
        <v>24</v>
      </c>
      <c r="B27" s="12" t="s">
        <v>59</v>
      </c>
      <c r="C27" s="12" t="s">
        <v>60</v>
      </c>
      <c r="D27" s="12">
        <v>58987610</v>
      </c>
      <c r="E27" s="20" t="s">
        <v>61</v>
      </c>
      <c r="F27" s="12">
        <v>52</v>
      </c>
      <c r="G27" s="12">
        <v>50</v>
      </c>
      <c r="H27" s="12">
        <v>50</v>
      </c>
      <c r="I27" s="20">
        <v>68</v>
      </c>
      <c r="J27" s="20">
        <v>0</v>
      </c>
      <c r="K27" s="29">
        <v>88400</v>
      </c>
      <c r="L27" s="29">
        <v>0</v>
      </c>
      <c r="M27" s="21" t="s">
        <v>23</v>
      </c>
      <c r="N27" s="11"/>
    </row>
    <row r="28" customHeight="true" spans="1:14">
      <c r="A28" s="10">
        <v>25</v>
      </c>
      <c r="B28" s="13" t="s">
        <v>59</v>
      </c>
      <c r="C28" s="13" t="s">
        <v>60</v>
      </c>
      <c r="D28" s="13">
        <v>58987610</v>
      </c>
      <c r="E28" s="16" t="s">
        <v>62</v>
      </c>
      <c r="F28" s="13">
        <v>52</v>
      </c>
      <c r="G28" s="13">
        <v>50</v>
      </c>
      <c r="H28" s="13">
        <v>50</v>
      </c>
      <c r="I28" s="16">
        <v>68</v>
      </c>
      <c r="J28" s="16">
        <v>0</v>
      </c>
      <c r="K28" s="27">
        <v>88400</v>
      </c>
      <c r="L28" s="27">
        <v>0</v>
      </c>
      <c r="M28" s="10" t="s">
        <v>23</v>
      </c>
      <c r="N28" s="11"/>
    </row>
    <row r="29" customHeight="true" spans="1:14">
      <c r="A29" s="10">
        <v>26</v>
      </c>
      <c r="B29" s="12" t="s">
        <v>59</v>
      </c>
      <c r="C29" s="12" t="s">
        <v>60</v>
      </c>
      <c r="D29" s="12">
        <v>58987610</v>
      </c>
      <c r="E29" s="21" t="s">
        <v>63</v>
      </c>
      <c r="F29" s="12">
        <v>52</v>
      </c>
      <c r="G29" s="12">
        <v>50</v>
      </c>
      <c r="H29" s="12">
        <v>50</v>
      </c>
      <c r="I29" s="20">
        <v>68</v>
      </c>
      <c r="J29" s="20">
        <v>0</v>
      </c>
      <c r="K29" s="29">
        <v>88400</v>
      </c>
      <c r="L29" s="29">
        <v>0</v>
      </c>
      <c r="M29" s="21" t="s">
        <v>23</v>
      </c>
      <c r="N29" s="18"/>
    </row>
    <row r="30" customHeight="true" spans="1:14">
      <c r="A30" s="14" t="s">
        <v>64</v>
      </c>
      <c r="B30" s="15"/>
      <c r="C30" s="15"/>
      <c r="D30" s="15"/>
      <c r="E30" s="15"/>
      <c r="F30" s="22"/>
      <c r="G30" s="23">
        <f>SUM(G4:G29)-G17-G4</f>
        <v>1079</v>
      </c>
      <c r="H30" s="24"/>
      <c r="I30" s="24"/>
      <c r="J30" s="24"/>
      <c r="K30" s="30">
        <f>SUM(K4:K29)</f>
        <v>1577043</v>
      </c>
      <c r="L30" s="31"/>
      <c r="M30" s="38"/>
      <c r="N30" s="39"/>
    </row>
    <row r="31" customHeight="true" spans="13:13">
      <c r="M31" s="40"/>
    </row>
    <row r="32" customHeight="true" spans="13:13">
      <c r="M32" s="40"/>
    </row>
    <row r="33" customHeight="true" spans="13:13">
      <c r="M33" s="40"/>
    </row>
    <row r="34" customHeight="true" spans="13:13">
      <c r="M34" s="41"/>
    </row>
  </sheetData>
  <mergeCells count="3">
    <mergeCell ref="A1:O1"/>
    <mergeCell ref="A2:N2"/>
    <mergeCell ref="A30:F30"/>
  </mergeCells>
  <dataValidations count="2">
    <dataValidation type="list" allowBlank="1" showInputMessage="1" showErrorMessage="1" sqref="M30 M31:M33">
      <formula1>"预支付补贴资金,剩余补贴资金（结算）"</formula1>
    </dataValidation>
    <dataValidation type="list" allowBlank="1" showInputMessage="1" showErrorMessage="1" sqref="F2 G2 H2">
      <formula1>Sheet1!#REF!</formula1>
    </dataValidation>
  </dataValidations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6" footer="0.51180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2025-09-18T09:23:00Z</dcterms:created>
  <dcterms:modified xsi:type="dcterms:W3CDTF">2025-11-04T09:11:18Z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